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<sst xmlns="http://schemas.openxmlformats.org/spreadsheetml/2006/main" count="203" uniqueCount="198">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</sst>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9" borderId="20" xfId="0" applyFont="1" applyFill="1" applyBorder="1">
      <alignment vertical="center"/>
    </xf>
    <xf numFmtId="0" fontId="20" fillId="39" borderId="22" xfId="0" applyFont="1" applyFill="1" applyBorder="1">
      <alignment vertical="center"/>
    </xf>
    <xf numFmtId="0" fontId="20" fillId="39" borderId="24" xfId="0" applyFont="1" applyFill="1" applyBorder="1">
      <alignment vertical="center"/>
    </xf>
    <xf numFmtId="0" fontId="20" fillId="0" borderId="20" xfId="0" applyFont="1" applyBorder="1">
      <alignment vertical="center"/>
    </xf>
    <xf numFmtId="0" fontId="20" fillId="34" borderId="20" xfId="0" applyFont="1" applyFill="1" applyBorder="1">
      <alignment vertical="center"/>
    </xf>
    <xf numFmtId="0" fontId="20" fillId="36" borderId="33" xfId="0" applyFont="1" applyFill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36" borderId="36" xfId="0" applyFont="1" applyFill="1" applyBorder="1">
      <alignment vertical="center"/>
    </xf>
    <xf numFmtId="0" fontId="20" fillId="36" borderId="37" xfId="0" applyFont="1" applyFill="1" applyBorder="1">
      <alignment vertical="center"/>
    </xf>
    <xf numFmtId="0" fontId="20" fillId="36" borderId="38" xfId="0" applyFont="1" applyFill="1" applyBorder="1">
      <alignment vertical="center"/>
    </xf>
    <xf numFmtId="0" fontId="20" fillId="34" borderId="39" xfId="0" applyFont="1" applyFill="1" applyBorder="1">
      <alignment vertical="center"/>
    </xf>
    <xf numFmtId="0" fontId="20" fillId="34" borderId="40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36" xfId="0" applyFont="1" applyFill="1" applyBorder="1">
      <alignment vertical="center"/>
    </xf>
    <xf numFmtId="0" fontId="20" fillId="34" borderId="37" xfId="0" applyFont="1" applyFill="1" applyBorder="1">
      <alignment vertical="center"/>
    </xf>
    <xf numFmtId="0" fontId="20" fillId="34" borderId="38" xfId="0" applyFont="1" applyFill="1" applyBorder="1">
      <alignment vertical="center"/>
    </xf>
    <xf numFmtId="0" fontId="20" fillId="39" borderId="39" xfId="0" applyFont="1" applyFill="1" applyBorder="1">
      <alignment vertical="center"/>
    </xf>
    <xf numFmtId="0" fontId="20" fillId="39" borderId="40" xfId="0" applyFont="1" applyFill="1" applyBorder="1">
      <alignment vertical="center"/>
    </xf>
    <xf numFmtId="0" fontId="20" fillId="39" borderId="35" xfId="0" applyFont="1" applyFill="1" applyBorder="1">
      <alignment vertical="center"/>
    </xf>
    <xf numFmtId="0" fontId="20" fillId="39" borderId="36" xfId="0" applyFont="1" applyFill="1" applyBorder="1">
      <alignment vertical="center"/>
    </xf>
    <xf numFmtId="0" fontId="20" fillId="39" borderId="37" xfId="0" applyFont="1" applyFill="1" applyBorder="1">
      <alignment vertical="center"/>
    </xf>
    <xf numFmtId="0" fontId="20" fillId="39" borderId="38" xfId="0" applyFont="1" applyFill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70" activePane="bottomLeft" state="frozen"/>
      <selection pane="bottomLeft" activeCell="I181" sqref="I181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90" t="s">
        <v>197</v>
      </c>
      <c r="B1" s="90"/>
      <c r="C1" s="90"/>
      <c r="D1" s="90"/>
      <c r="E1" s="90"/>
      <c r="F1" s="90"/>
      <c r="G1" s="90"/>
      <c r="H1" s="90"/>
      <c r="I1" s="93"/>
      <c r="J1" s="94"/>
      <c r="K1" s="42"/>
      <c r="L1" s="42"/>
    </row>
    <row r="2" spans="1:12" ht="18" customHeight="1" x14ac:dyDescent="0.15">
      <c r="A2" s="3" t="s">
        <v>184</v>
      </c>
      <c r="B2" s="34" t="s">
        <v>190</v>
      </c>
      <c r="C2" s="36" t="s">
        <v>193</v>
      </c>
      <c r="D2" s="35" t="s">
        <v>191</v>
      </c>
      <c r="E2" s="36" t="s">
        <v>193</v>
      </c>
      <c r="F2" s="35" t="s">
        <v>192</v>
      </c>
      <c r="G2" s="36" t="s">
        <v>193</v>
      </c>
      <c r="H2" s="4" t="s">
        <v>185</v>
      </c>
      <c r="I2" s="43"/>
      <c r="J2" s="44"/>
      <c r="K2" s="42"/>
      <c r="L2" s="45"/>
    </row>
    <row r="3" spans="1:12" s="25" customFormat="1" ht="18" customHeight="1" x14ac:dyDescent="0.15">
      <c r="A3" s="6" t="s">
        <v>196</v>
      </c>
      <c r="B3" s="66">
        <v>324</v>
      </c>
      <c r="C3" s="67">
        <v>2</v>
      </c>
      <c r="D3" s="66">
        <v>296</v>
      </c>
      <c r="E3" s="67">
        <v>3</v>
      </c>
      <c r="F3" s="66">
        <v>620</v>
      </c>
      <c r="G3" s="67">
        <v>5</v>
      </c>
      <c r="H3" s="14">
        <v>221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68">
        <v>18</v>
      </c>
      <c r="C4" s="69">
        <v>0</v>
      </c>
      <c r="D4" s="68">
        <v>60</v>
      </c>
      <c r="E4" s="69">
        <v>0</v>
      </c>
      <c r="F4" s="68">
        <v>78</v>
      </c>
      <c r="G4" s="69">
        <v>0</v>
      </c>
      <c r="H4" s="15">
        <v>78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68">
        <v>9</v>
      </c>
      <c r="C5" s="69">
        <v>0</v>
      </c>
      <c r="D5" s="68">
        <v>33</v>
      </c>
      <c r="E5" s="69">
        <v>0</v>
      </c>
      <c r="F5" s="68">
        <v>42</v>
      </c>
      <c r="G5" s="69">
        <v>0</v>
      </c>
      <c r="H5" s="15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68">
        <v>119</v>
      </c>
      <c r="C6" s="69">
        <v>1</v>
      </c>
      <c r="D6" s="68">
        <v>145</v>
      </c>
      <c r="E6" s="69">
        <v>0</v>
      </c>
      <c r="F6" s="68">
        <v>264</v>
      </c>
      <c r="G6" s="69">
        <v>1</v>
      </c>
      <c r="H6" s="15">
        <v>88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68">
        <v>77</v>
      </c>
      <c r="C7" s="69">
        <v>0</v>
      </c>
      <c r="D7" s="68">
        <v>95</v>
      </c>
      <c r="E7" s="69">
        <v>14</v>
      </c>
      <c r="F7" s="68">
        <v>172</v>
      </c>
      <c r="G7" s="69">
        <v>14</v>
      </c>
      <c r="H7" s="15">
        <v>71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68">
        <v>169</v>
      </c>
      <c r="C8" s="69">
        <v>0</v>
      </c>
      <c r="D8" s="68">
        <v>209</v>
      </c>
      <c r="E8" s="69">
        <v>0</v>
      </c>
      <c r="F8" s="68">
        <v>378</v>
      </c>
      <c r="G8" s="69">
        <v>0</v>
      </c>
      <c r="H8" s="15">
        <v>133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68">
        <v>57</v>
      </c>
      <c r="C9" s="69">
        <v>0</v>
      </c>
      <c r="D9" s="68">
        <v>69</v>
      </c>
      <c r="E9" s="69">
        <v>0</v>
      </c>
      <c r="F9" s="68">
        <v>126</v>
      </c>
      <c r="G9" s="69">
        <v>0</v>
      </c>
      <c r="H9" s="15">
        <v>54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68">
        <v>37</v>
      </c>
      <c r="C10" s="69">
        <v>0</v>
      </c>
      <c r="D10" s="68">
        <v>52</v>
      </c>
      <c r="E10" s="69">
        <v>0</v>
      </c>
      <c r="F10" s="68">
        <v>89</v>
      </c>
      <c r="G10" s="69">
        <v>0</v>
      </c>
      <c r="H10" s="15">
        <v>31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68">
        <v>34</v>
      </c>
      <c r="C11" s="69">
        <v>0</v>
      </c>
      <c r="D11" s="68">
        <v>44</v>
      </c>
      <c r="E11" s="69">
        <v>0</v>
      </c>
      <c r="F11" s="68">
        <v>78</v>
      </c>
      <c r="G11" s="69">
        <v>0</v>
      </c>
      <c r="H11" s="15">
        <v>36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68">
        <v>74</v>
      </c>
      <c r="C12" s="69">
        <v>0</v>
      </c>
      <c r="D12" s="68">
        <v>93</v>
      </c>
      <c r="E12" s="69">
        <v>0</v>
      </c>
      <c r="F12" s="68">
        <v>167</v>
      </c>
      <c r="G12" s="69">
        <v>0</v>
      </c>
      <c r="H12" s="15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68">
        <v>86</v>
      </c>
      <c r="C13" s="69">
        <v>0</v>
      </c>
      <c r="D13" s="68">
        <v>101</v>
      </c>
      <c r="E13" s="69">
        <v>0</v>
      </c>
      <c r="F13" s="68">
        <v>187</v>
      </c>
      <c r="G13" s="69">
        <v>0</v>
      </c>
      <c r="H13" s="15">
        <v>61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68">
        <v>32</v>
      </c>
      <c r="C14" s="69">
        <v>0</v>
      </c>
      <c r="D14" s="68">
        <v>45</v>
      </c>
      <c r="E14" s="69">
        <v>0</v>
      </c>
      <c r="F14" s="68">
        <v>77</v>
      </c>
      <c r="G14" s="69">
        <v>0</v>
      </c>
      <c r="H14" s="15">
        <v>32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68">
        <v>57</v>
      </c>
      <c r="C15" s="69">
        <v>0</v>
      </c>
      <c r="D15" s="68">
        <v>62</v>
      </c>
      <c r="E15" s="69">
        <v>0</v>
      </c>
      <c r="F15" s="68">
        <v>119</v>
      </c>
      <c r="G15" s="69">
        <v>0</v>
      </c>
      <c r="H15" s="15">
        <v>50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68">
        <v>243</v>
      </c>
      <c r="C16" s="69">
        <v>1</v>
      </c>
      <c r="D16" s="68">
        <v>289</v>
      </c>
      <c r="E16" s="69">
        <v>1</v>
      </c>
      <c r="F16" s="68">
        <v>532</v>
      </c>
      <c r="G16" s="69">
        <v>2</v>
      </c>
      <c r="H16" s="15">
        <v>204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68">
        <v>203</v>
      </c>
      <c r="C17" s="69">
        <v>1</v>
      </c>
      <c r="D17" s="68">
        <v>216</v>
      </c>
      <c r="E17" s="69">
        <v>0</v>
      </c>
      <c r="F17" s="68">
        <v>419</v>
      </c>
      <c r="G17" s="69">
        <v>1</v>
      </c>
      <c r="H17" s="15">
        <v>179</v>
      </c>
      <c r="I17" s="46"/>
      <c r="J17" s="47"/>
      <c r="K17" s="48"/>
      <c r="L17" s="48"/>
    </row>
    <row r="18" spans="1:12" s="25" customFormat="1" ht="18" customHeight="1" x14ac:dyDescent="0.15">
      <c r="A18" s="7" t="s">
        <v>188</v>
      </c>
      <c r="B18" s="68">
        <v>306</v>
      </c>
      <c r="C18" s="69">
        <v>0</v>
      </c>
      <c r="D18" s="68">
        <v>342</v>
      </c>
      <c r="E18" s="69">
        <v>1</v>
      </c>
      <c r="F18" s="68">
        <v>648</v>
      </c>
      <c r="G18" s="69">
        <v>1</v>
      </c>
      <c r="H18" s="15">
        <v>242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68">
        <v>82</v>
      </c>
      <c r="C19" s="69">
        <v>0</v>
      </c>
      <c r="D19" s="68">
        <v>115</v>
      </c>
      <c r="E19" s="69">
        <v>0</v>
      </c>
      <c r="F19" s="68">
        <v>197</v>
      </c>
      <c r="G19" s="69">
        <v>0</v>
      </c>
      <c r="H19" s="15">
        <v>75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68">
        <v>330</v>
      </c>
      <c r="C20" s="69">
        <v>0</v>
      </c>
      <c r="D20" s="68">
        <v>363</v>
      </c>
      <c r="E20" s="69">
        <v>0</v>
      </c>
      <c r="F20" s="68">
        <v>693</v>
      </c>
      <c r="G20" s="69">
        <v>0</v>
      </c>
      <c r="H20" s="15">
        <v>251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68">
        <v>51</v>
      </c>
      <c r="C21" s="69">
        <v>0</v>
      </c>
      <c r="D21" s="68">
        <v>46</v>
      </c>
      <c r="E21" s="69">
        <v>0</v>
      </c>
      <c r="F21" s="68">
        <v>97</v>
      </c>
      <c r="G21" s="69">
        <v>0</v>
      </c>
      <c r="H21" s="15">
        <v>33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68">
        <v>49</v>
      </c>
      <c r="C22" s="69">
        <v>0</v>
      </c>
      <c r="D22" s="68">
        <v>59</v>
      </c>
      <c r="E22" s="69">
        <v>0</v>
      </c>
      <c r="F22" s="68">
        <v>108</v>
      </c>
      <c r="G22" s="69">
        <v>0</v>
      </c>
      <c r="H22" s="15">
        <v>25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68">
        <v>12</v>
      </c>
      <c r="C23" s="69">
        <v>0</v>
      </c>
      <c r="D23" s="68">
        <v>14</v>
      </c>
      <c r="E23" s="69">
        <v>2</v>
      </c>
      <c r="F23" s="68">
        <v>26</v>
      </c>
      <c r="G23" s="69">
        <v>2</v>
      </c>
      <c r="H23" s="15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68">
        <v>110</v>
      </c>
      <c r="C24" s="69">
        <v>0</v>
      </c>
      <c r="D24" s="68">
        <v>129</v>
      </c>
      <c r="E24" s="69">
        <v>2</v>
      </c>
      <c r="F24" s="68">
        <v>239</v>
      </c>
      <c r="G24" s="69">
        <v>2</v>
      </c>
      <c r="H24" s="15">
        <v>90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68">
        <v>69</v>
      </c>
      <c r="C25" s="69">
        <v>0</v>
      </c>
      <c r="D25" s="68">
        <v>72</v>
      </c>
      <c r="E25" s="69">
        <v>0</v>
      </c>
      <c r="F25" s="68">
        <v>141</v>
      </c>
      <c r="G25" s="69">
        <v>0</v>
      </c>
      <c r="H25" s="15">
        <v>54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68">
        <v>166</v>
      </c>
      <c r="C26" s="69">
        <v>4</v>
      </c>
      <c r="D26" s="68">
        <v>191</v>
      </c>
      <c r="E26" s="69">
        <v>0</v>
      </c>
      <c r="F26" s="68">
        <v>357</v>
      </c>
      <c r="G26" s="69">
        <v>4</v>
      </c>
      <c r="H26" s="15">
        <v>131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68">
        <v>121</v>
      </c>
      <c r="C27" s="69">
        <v>0</v>
      </c>
      <c r="D27" s="68">
        <v>129</v>
      </c>
      <c r="E27" s="69">
        <v>0</v>
      </c>
      <c r="F27" s="68">
        <v>250</v>
      </c>
      <c r="G27" s="69">
        <v>0</v>
      </c>
      <c r="H27" s="15">
        <v>94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68">
        <v>132</v>
      </c>
      <c r="C28" s="69">
        <v>0</v>
      </c>
      <c r="D28" s="68">
        <v>174</v>
      </c>
      <c r="E28" s="69">
        <v>8</v>
      </c>
      <c r="F28" s="68">
        <v>306</v>
      </c>
      <c r="G28" s="69">
        <v>8</v>
      </c>
      <c r="H28" s="15">
        <v>134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68">
        <v>243</v>
      </c>
      <c r="C29" s="69">
        <v>1</v>
      </c>
      <c r="D29" s="68">
        <v>257</v>
      </c>
      <c r="E29" s="69">
        <v>1</v>
      </c>
      <c r="F29" s="68">
        <v>500</v>
      </c>
      <c r="G29" s="69">
        <v>2</v>
      </c>
      <c r="H29" s="15">
        <v>159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68">
        <v>12</v>
      </c>
      <c r="C30" s="69">
        <v>0</v>
      </c>
      <c r="D30" s="68">
        <v>40</v>
      </c>
      <c r="E30" s="69">
        <v>0</v>
      </c>
      <c r="F30" s="68">
        <v>52</v>
      </c>
      <c r="G30" s="69">
        <v>0</v>
      </c>
      <c r="H30" s="15">
        <v>52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68">
        <v>12</v>
      </c>
      <c r="C31" s="69">
        <v>0</v>
      </c>
      <c r="D31" s="68">
        <v>17</v>
      </c>
      <c r="E31" s="69">
        <v>0</v>
      </c>
      <c r="F31" s="68">
        <v>29</v>
      </c>
      <c r="G31" s="69">
        <v>0</v>
      </c>
      <c r="H31" s="15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68">
        <v>72</v>
      </c>
      <c r="C32" s="69">
        <v>0</v>
      </c>
      <c r="D32" s="68">
        <v>82</v>
      </c>
      <c r="E32" s="69">
        <v>0</v>
      </c>
      <c r="F32" s="68">
        <v>154</v>
      </c>
      <c r="G32" s="69">
        <v>0</v>
      </c>
      <c r="H32" s="15">
        <v>60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68">
        <v>191</v>
      </c>
      <c r="C33" s="69">
        <v>0</v>
      </c>
      <c r="D33" s="68">
        <v>189</v>
      </c>
      <c r="E33" s="69">
        <v>0</v>
      </c>
      <c r="F33" s="68">
        <v>380</v>
      </c>
      <c r="G33" s="69">
        <v>0</v>
      </c>
      <c r="H33" s="15">
        <v>111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68">
        <v>34</v>
      </c>
      <c r="C34" s="69">
        <v>0</v>
      </c>
      <c r="D34" s="68">
        <v>37</v>
      </c>
      <c r="E34" s="69">
        <v>0</v>
      </c>
      <c r="F34" s="68">
        <v>71</v>
      </c>
      <c r="G34" s="69">
        <v>0</v>
      </c>
      <c r="H34" s="15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68">
        <v>54</v>
      </c>
      <c r="C35" s="69">
        <v>0</v>
      </c>
      <c r="D35" s="68">
        <v>58</v>
      </c>
      <c r="E35" s="69">
        <v>0</v>
      </c>
      <c r="F35" s="68">
        <v>112</v>
      </c>
      <c r="G35" s="69">
        <v>0</v>
      </c>
      <c r="H35" s="15">
        <v>38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68">
        <v>9</v>
      </c>
      <c r="C36" s="69">
        <v>0</v>
      </c>
      <c r="D36" s="68">
        <v>12</v>
      </c>
      <c r="E36" s="69">
        <v>0</v>
      </c>
      <c r="F36" s="68">
        <v>21</v>
      </c>
      <c r="G36" s="69">
        <v>0</v>
      </c>
      <c r="H36" s="15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68">
        <v>76</v>
      </c>
      <c r="C37" s="69">
        <v>0</v>
      </c>
      <c r="D37" s="68">
        <v>91</v>
      </c>
      <c r="E37" s="69">
        <v>0</v>
      </c>
      <c r="F37" s="68">
        <v>167</v>
      </c>
      <c r="G37" s="69">
        <v>0</v>
      </c>
      <c r="H37" s="15">
        <v>58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68">
        <v>35</v>
      </c>
      <c r="C38" s="69">
        <v>0</v>
      </c>
      <c r="D38" s="68">
        <v>41</v>
      </c>
      <c r="E38" s="69">
        <v>2</v>
      </c>
      <c r="F38" s="68">
        <v>76</v>
      </c>
      <c r="G38" s="69">
        <v>2</v>
      </c>
      <c r="H38" s="15">
        <v>23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68">
        <v>37</v>
      </c>
      <c r="C39" s="69">
        <v>0</v>
      </c>
      <c r="D39" s="68">
        <v>40</v>
      </c>
      <c r="E39" s="69">
        <v>0</v>
      </c>
      <c r="F39" s="68">
        <v>77</v>
      </c>
      <c r="G39" s="69">
        <v>0</v>
      </c>
      <c r="H39" s="15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68">
        <v>20</v>
      </c>
      <c r="C40" s="69">
        <v>0</v>
      </c>
      <c r="D40" s="68">
        <v>21</v>
      </c>
      <c r="E40" s="69">
        <v>0</v>
      </c>
      <c r="F40" s="68">
        <v>41</v>
      </c>
      <c r="G40" s="69">
        <v>0</v>
      </c>
      <c r="H40" s="15">
        <v>14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68">
        <v>6</v>
      </c>
      <c r="C41" s="69">
        <v>0</v>
      </c>
      <c r="D41" s="68">
        <v>13</v>
      </c>
      <c r="E41" s="69">
        <v>0</v>
      </c>
      <c r="F41" s="68">
        <v>19</v>
      </c>
      <c r="G41" s="69">
        <v>0</v>
      </c>
      <c r="H41" s="15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68">
        <v>128</v>
      </c>
      <c r="C42" s="69">
        <v>0</v>
      </c>
      <c r="D42" s="68">
        <v>184</v>
      </c>
      <c r="E42" s="69">
        <v>1</v>
      </c>
      <c r="F42" s="68">
        <v>312</v>
      </c>
      <c r="G42" s="69">
        <v>1</v>
      </c>
      <c r="H42" s="15">
        <v>111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68">
        <v>48</v>
      </c>
      <c r="C43" s="69">
        <v>0</v>
      </c>
      <c r="D43" s="68">
        <v>45</v>
      </c>
      <c r="E43" s="69">
        <v>0</v>
      </c>
      <c r="F43" s="68">
        <v>93</v>
      </c>
      <c r="G43" s="69">
        <v>0</v>
      </c>
      <c r="H43" s="15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68">
        <v>103</v>
      </c>
      <c r="C44" s="69">
        <v>0</v>
      </c>
      <c r="D44" s="68">
        <v>96</v>
      </c>
      <c r="E44" s="69">
        <v>0</v>
      </c>
      <c r="F44" s="68">
        <v>199</v>
      </c>
      <c r="G44" s="69">
        <v>0</v>
      </c>
      <c r="H44" s="15">
        <v>69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68">
        <v>215</v>
      </c>
      <c r="C45" s="69">
        <v>0</v>
      </c>
      <c r="D45" s="68">
        <v>276</v>
      </c>
      <c r="E45" s="69">
        <v>19</v>
      </c>
      <c r="F45" s="68">
        <v>491</v>
      </c>
      <c r="G45" s="69">
        <v>19</v>
      </c>
      <c r="H45" s="15">
        <v>189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68">
        <v>9</v>
      </c>
      <c r="C46" s="69">
        <v>0</v>
      </c>
      <c r="D46" s="68">
        <v>12</v>
      </c>
      <c r="E46" s="69">
        <v>0</v>
      </c>
      <c r="F46" s="68">
        <v>21</v>
      </c>
      <c r="G46" s="69">
        <v>0</v>
      </c>
      <c r="H46" s="15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68">
        <v>142</v>
      </c>
      <c r="C47" s="69">
        <v>0</v>
      </c>
      <c r="D47" s="68">
        <v>152</v>
      </c>
      <c r="E47" s="69">
        <v>0</v>
      </c>
      <c r="F47" s="68">
        <v>294</v>
      </c>
      <c r="G47" s="69">
        <v>0</v>
      </c>
      <c r="H47" s="15">
        <v>122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68">
        <v>255</v>
      </c>
      <c r="C48" s="69">
        <v>1</v>
      </c>
      <c r="D48" s="68">
        <v>276</v>
      </c>
      <c r="E48" s="69">
        <v>0</v>
      </c>
      <c r="F48" s="68">
        <v>531</v>
      </c>
      <c r="G48" s="69">
        <v>1</v>
      </c>
      <c r="H48" s="15">
        <v>204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68">
        <v>196</v>
      </c>
      <c r="C49" s="69">
        <v>0</v>
      </c>
      <c r="D49" s="68">
        <v>224</v>
      </c>
      <c r="E49" s="69">
        <v>1</v>
      </c>
      <c r="F49" s="68">
        <v>420</v>
      </c>
      <c r="G49" s="69">
        <v>1</v>
      </c>
      <c r="H49" s="15">
        <v>148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68">
        <v>215</v>
      </c>
      <c r="C50" s="69">
        <v>0</v>
      </c>
      <c r="D50" s="68">
        <v>245</v>
      </c>
      <c r="E50" s="69">
        <v>1</v>
      </c>
      <c r="F50" s="68">
        <v>460</v>
      </c>
      <c r="G50" s="69">
        <v>1</v>
      </c>
      <c r="H50" s="15">
        <v>164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68">
        <v>60</v>
      </c>
      <c r="C51" s="69">
        <v>0</v>
      </c>
      <c r="D51" s="68">
        <v>59</v>
      </c>
      <c r="E51" s="69">
        <v>0</v>
      </c>
      <c r="F51" s="68">
        <v>119</v>
      </c>
      <c r="G51" s="69">
        <v>0</v>
      </c>
      <c r="H51" s="15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68">
        <v>34</v>
      </c>
      <c r="C52" s="69">
        <v>0</v>
      </c>
      <c r="D52" s="68">
        <v>40</v>
      </c>
      <c r="E52" s="69">
        <v>0</v>
      </c>
      <c r="F52" s="68">
        <v>74</v>
      </c>
      <c r="G52" s="69">
        <v>0</v>
      </c>
      <c r="H52" s="15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68">
        <v>37</v>
      </c>
      <c r="C53" s="69">
        <v>0</v>
      </c>
      <c r="D53" s="68">
        <v>27</v>
      </c>
      <c r="E53" s="69">
        <v>0</v>
      </c>
      <c r="F53" s="68">
        <v>64</v>
      </c>
      <c r="G53" s="69">
        <v>0</v>
      </c>
      <c r="H53" s="15">
        <v>25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68">
        <v>43</v>
      </c>
      <c r="C54" s="69">
        <v>1</v>
      </c>
      <c r="D54" s="68">
        <v>36</v>
      </c>
      <c r="E54" s="69">
        <v>0</v>
      </c>
      <c r="F54" s="68">
        <v>79</v>
      </c>
      <c r="G54" s="69">
        <v>1</v>
      </c>
      <c r="H54" s="15">
        <v>31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68">
        <v>26</v>
      </c>
      <c r="C55" s="69">
        <v>0</v>
      </c>
      <c r="D55" s="68">
        <v>25</v>
      </c>
      <c r="E55" s="69">
        <v>0</v>
      </c>
      <c r="F55" s="68">
        <v>51</v>
      </c>
      <c r="G55" s="69">
        <v>0</v>
      </c>
      <c r="H55" s="15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68">
        <v>39</v>
      </c>
      <c r="C56" s="69">
        <v>1</v>
      </c>
      <c r="D56" s="68">
        <v>45</v>
      </c>
      <c r="E56" s="69">
        <v>0</v>
      </c>
      <c r="F56" s="68">
        <v>84</v>
      </c>
      <c r="G56" s="69">
        <v>1</v>
      </c>
      <c r="H56" s="15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68">
        <v>34</v>
      </c>
      <c r="C57" s="69">
        <v>0</v>
      </c>
      <c r="D57" s="68">
        <v>36</v>
      </c>
      <c r="E57" s="69">
        <v>0</v>
      </c>
      <c r="F57" s="68">
        <v>70</v>
      </c>
      <c r="G57" s="69">
        <v>0</v>
      </c>
      <c r="H57" s="15">
        <v>29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68">
        <v>10</v>
      </c>
      <c r="C58" s="69">
        <v>0</v>
      </c>
      <c r="D58" s="68">
        <v>13</v>
      </c>
      <c r="E58" s="69">
        <v>0</v>
      </c>
      <c r="F58" s="68">
        <v>23</v>
      </c>
      <c r="G58" s="69">
        <v>0</v>
      </c>
      <c r="H58" s="15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68">
        <v>92</v>
      </c>
      <c r="C59" s="69">
        <v>0</v>
      </c>
      <c r="D59" s="68">
        <v>89</v>
      </c>
      <c r="E59" s="69">
        <v>0</v>
      </c>
      <c r="F59" s="68">
        <v>181</v>
      </c>
      <c r="G59" s="69">
        <v>0</v>
      </c>
      <c r="H59" s="15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68">
        <v>62</v>
      </c>
      <c r="C60" s="69">
        <v>0</v>
      </c>
      <c r="D60" s="68">
        <v>64</v>
      </c>
      <c r="E60" s="69">
        <v>0</v>
      </c>
      <c r="F60" s="68">
        <v>126</v>
      </c>
      <c r="G60" s="69">
        <v>0</v>
      </c>
      <c r="H60" s="15">
        <v>39</v>
      </c>
      <c r="I60" s="46"/>
      <c r="J60" s="47"/>
      <c r="K60" s="48"/>
      <c r="L60" s="48"/>
    </row>
    <row r="61" spans="1:12" s="25" customFormat="1" ht="18" customHeight="1" x14ac:dyDescent="0.15">
      <c r="A61" s="7" t="s">
        <v>189</v>
      </c>
      <c r="B61" s="68">
        <v>61</v>
      </c>
      <c r="C61" s="69">
        <v>1</v>
      </c>
      <c r="D61" s="68">
        <v>73</v>
      </c>
      <c r="E61" s="69">
        <v>9</v>
      </c>
      <c r="F61" s="68">
        <v>134</v>
      </c>
      <c r="G61" s="69">
        <v>10</v>
      </c>
      <c r="H61" s="15">
        <v>50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68">
        <v>97</v>
      </c>
      <c r="C62" s="69">
        <v>0</v>
      </c>
      <c r="D62" s="68">
        <v>102</v>
      </c>
      <c r="E62" s="69">
        <v>0</v>
      </c>
      <c r="F62" s="68">
        <v>199</v>
      </c>
      <c r="G62" s="69">
        <v>0</v>
      </c>
      <c r="H62" s="15">
        <v>72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68">
        <v>18</v>
      </c>
      <c r="C63" s="69">
        <v>0</v>
      </c>
      <c r="D63" s="68">
        <v>18</v>
      </c>
      <c r="E63" s="69">
        <v>0</v>
      </c>
      <c r="F63" s="68">
        <v>36</v>
      </c>
      <c r="G63" s="69">
        <v>0</v>
      </c>
      <c r="H63" s="15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68">
        <v>110</v>
      </c>
      <c r="C64" s="69">
        <v>0</v>
      </c>
      <c r="D64" s="68">
        <v>112</v>
      </c>
      <c r="E64" s="69">
        <v>0</v>
      </c>
      <c r="F64" s="68">
        <v>222</v>
      </c>
      <c r="G64" s="69">
        <v>0</v>
      </c>
      <c r="H64" s="15">
        <v>69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68">
        <v>185</v>
      </c>
      <c r="C65" s="69">
        <v>0</v>
      </c>
      <c r="D65" s="68">
        <v>222</v>
      </c>
      <c r="E65" s="69">
        <v>0</v>
      </c>
      <c r="F65" s="68">
        <v>407</v>
      </c>
      <c r="G65" s="69">
        <v>0</v>
      </c>
      <c r="H65" s="15">
        <v>130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68">
        <v>87</v>
      </c>
      <c r="C66" s="69">
        <v>0</v>
      </c>
      <c r="D66" s="68">
        <v>88</v>
      </c>
      <c r="E66" s="69">
        <v>0</v>
      </c>
      <c r="F66" s="68">
        <v>175</v>
      </c>
      <c r="G66" s="69">
        <v>0</v>
      </c>
      <c r="H66" s="15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68">
        <v>49</v>
      </c>
      <c r="C67" s="69">
        <v>0</v>
      </c>
      <c r="D67" s="68">
        <v>49</v>
      </c>
      <c r="E67" s="69">
        <v>2</v>
      </c>
      <c r="F67" s="68">
        <v>98</v>
      </c>
      <c r="G67" s="69">
        <v>2</v>
      </c>
      <c r="H67" s="15">
        <v>37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68">
        <v>9</v>
      </c>
      <c r="C68" s="69">
        <v>0</v>
      </c>
      <c r="D68" s="68">
        <v>5</v>
      </c>
      <c r="E68" s="69">
        <v>0</v>
      </c>
      <c r="F68" s="68">
        <v>14</v>
      </c>
      <c r="G68" s="69">
        <v>0</v>
      </c>
      <c r="H68" s="15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68">
        <v>4</v>
      </c>
      <c r="C69" s="69">
        <v>0</v>
      </c>
      <c r="D69" s="68">
        <v>0</v>
      </c>
      <c r="E69" s="69">
        <v>0</v>
      </c>
      <c r="F69" s="68">
        <v>4</v>
      </c>
      <c r="G69" s="69">
        <v>0</v>
      </c>
      <c r="H69" s="15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68">
        <v>77</v>
      </c>
      <c r="C70" s="69">
        <v>0</v>
      </c>
      <c r="D70" s="68">
        <v>120</v>
      </c>
      <c r="E70" s="69">
        <v>0</v>
      </c>
      <c r="F70" s="68">
        <v>197</v>
      </c>
      <c r="G70" s="69">
        <v>0</v>
      </c>
      <c r="H70" s="15">
        <v>86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68">
        <v>71</v>
      </c>
      <c r="C71" s="69">
        <v>0</v>
      </c>
      <c r="D71" s="68">
        <v>72</v>
      </c>
      <c r="E71" s="69">
        <v>0</v>
      </c>
      <c r="F71" s="68">
        <v>143</v>
      </c>
      <c r="G71" s="69">
        <v>0</v>
      </c>
      <c r="H71" s="15">
        <v>55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68">
        <v>133</v>
      </c>
      <c r="C72" s="69">
        <v>0</v>
      </c>
      <c r="D72" s="68">
        <v>153</v>
      </c>
      <c r="E72" s="69">
        <v>0</v>
      </c>
      <c r="F72" s="68">
        <v>286</v>
      </c>
      <c r="G72" s="69">
        <v>0</v>
      </c>
      <c r="H72" s="15">
        <v>108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68">
        <v>58</v>
      </c>
      <c r="C73" s="69">
        <v>0</v>
      </c>
      <c r="D73" s="68">
        <v>74</v>
      </c>
      <c r="E73" s="69">
        <v>0</v>
      </c>
      <c r="F73" s="68">
        <v>132</v>
      </c>
      <c r="G73" s="69">
        <v>0</v>
      </c>
      <c r="H73" s="15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68">
        <v>29</v>
      </c>
      <c r="C74" s="69">
        <v>0</v>
      </c>
      <c r="D74" s="68">
        <v>37</v>
      </c>
      <c r="E74" s="69">
        <v>1</v>
      </c>
      <c r="F74" s="68">
        <v>66</v>
      </c>
      <c r="G74" s="69">
        <v>1</v>
      </c>
      <c r="H74" s="15">
        <v>21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68">
        <v>46</v>
      </c>
      <c r="C75" s="69">
        <v>0</v>
      </c>
      <c r="D75" s="68">
        <v>54</v>
      </c>
      <c r="E75" s="69">
        <v>0</v>
      </c>
      <c r="F75" s="68">
        <v>100</v>
      </c>
      <c r="G75" s="69">
        <v>0</v>
      </c>
      <c r="H75" s="15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68">
        <v>17</v>
      </c>
      <c r="C76" s="69">
        <v>0</v>
      </c>
      <c r="D76" s="68">
        <v>14</v>
      </c>
      <c r="E76" s="69">
        <v>0</v>
      </c>
      <c r="F76" s="68">
        <v>31</v>
      </c>
      <c r="G76" s="69">
        <v>0</v>
      </c>
      <c r="H76" s="15">
        <v>12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68">
        <v>53</v>
      </c>
      <c r="C77" s="69">
        <v>0</v>
      </c>
      <c r="D77" s="68">
        <v>70</v>
      </c>
      <c r="E77" s="69">
        <v>1</v>
      </c>
      <c r="F77" s="68">
        <v>123</v>
      </c>
      <c r="G77" s="69">
        <v>1</v>
      </c>
      <c r="H77" s="15">
        <v>43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68">
        <v>46</v>
      </c>
      <c r="C78" s="69">
        <v>0</v>
      </c>
      <c r="D78" s="68">
        <v>49</v>
      </c>
      <c r="E78" s="69">
        <v>4</v>
      </c>
      <c r="F78" s="68">
        <v>95</v>
      </c>
      <c r="G78" s="69">
        <v>4</v>
      </c>
      <c r="H78" s="15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68">
        <v>46</v>
      </c>
      <c r="C79" s="69">
        <v>0</v>
      </c>
      <c r="D79" s="68">
        <v>55</v>
      </c>
      <c r="E79" s="69">
        <v>0</v>
      </c>
      <c r="F79" s="68">
        <v>101</v>
      </c>
      <c r="G79" s="69">
        <v>0</v>
      </c>
      <c r="H79" s="15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68">
        <v>45</v>
      </c>
      <c r="C80" s="69">
        <v>0</v>
      </c>
      <c r="D80" s="68">
        <v>43</v>
      </c>
      <c r="E80" s="69">
        <v>0</v>
      </c>
      <c r="F80" s="68">
        <v>88</v>
      </c>
      <c r="G80" s="69">
        <v>0</v>
      </c>
      <c r="H80" s="15">
        <v>29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68">
        <v>81</v>
      </c>
      <c r="C81" s="69">
        <v>0</v>
      </c>
      <c r="D81" s="68">
        <v>89</v>
      </c>
      <c r="E81" s="69">
        <v>0</v>
      </c>
      <c r="F81" s="68">
        <v>170</v>
      </c>
      <c r="G81" s="69">
        <v>0</v>
      </c>
      <c r="H81" s="15">
        <v>46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68">
        <v>38</v>
      </c>
      <c r="C82" s="69">
        <v>0</v>
      </c>
      <c r="D82" s="68">
        <v>43</v>
      </c>
      <c r="E82" s="69">
        <v>0</v>
      </c>
      <c r="F82" s="68">
        <v>81</v>
      </c>
      <c r="G82" s="69">
        <v>0</v>
      </c>
      <c r="H82" s="15">
        <v>29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68">
        <v>28</v>
      </c>
      <c r="C83" s="69">
        <v>0</v>
      </c>
      <c r="D83" s="68">
        <v>28</v>
      </c>
      <c r="E83" s="69">
        <v>0</v>
      </c>
      <c r="F83" s="68">
        <v>56</v>
      </c>
      <c r="G83" s="69">
        <v>0</v>
      </c>
      <c r="H83" s="15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68">
        <v>25</v>
      </c>
      <c r="C84" s="69">
        <v>0</v>
      </c>
      <c r="D84" s="68">
        <v>35</v>
      </c>
      <c r="E84" s="69">
        <v>0</v>
      </c>
      <c r="F84" s="68">
        <v>60</v>
      </c>
      <c r="G84" s="69">
        <v>0</v>
      </c>
      <c r="H84" s="15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68">
        <v>26</v>
      </c>
      <c r="C85" s="69">
        <v>0</v>
      </c>
      <c r="D85" s="68">
        <v>32</v>
      </c>
      <c r="E85" s="69">
        <v>0</v>
      </c>
      <c r="F85" s="68">
        <v>58</v>
      </c>
      <c r="G85" s="69">
        <v>0</v>
      </c>
      <c r="H85" s="15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68">
        <v>33</v>
      </c>
      <c r="C86" s="69">
        <v>0</v>
      </c>
      <c r="D86" s="68">
        <v>33</v>
      </c>
      <c r="E86" s="69">
        <v>0</v>
      </c>
      <c r="F86" s="68">
        <v>66</v>
      </c>
      <c r="G86" s="69">
        <v>0</v>
      </c>
      <c r="H86" s="15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68">
        <v>31</v>
      </c>
      <c r="C87" s="69">
        <v>0</v>
      </c>
      <c r="D87" s="68">
        <v>44</v>
      </c>
      <c r="E87" s="69">
        <v>0</v>
      </c>
      <c r="F87" s="68">
        <v>75</v>
      </c>
      <c r="G87" s="69">
        <v>0</v>
      </c>
      <c r="H87" s="15">
        <v>25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68">
        <v>49</v>
      </c>
      <c r="C88" s="69">
        <v>0</v>
      </c>
      <c r="D88" s="68">
        <v>55</v>
      </c>
      <c r="E88" s="69">
        <v>1</v>
      </c>
      <c r="F88" s="68">
        <v>104</v>
      </c>
      <c r="G88" s="69">
        <v>1</v>
      </c>
      <c r="H88" s="15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68">
        <v>393</v>
      </c>
      <c r="C89" s="69">
        <v>2</v>
      </c>
      <c r="D89" s="68">
        <v>429</v>
      </c>
      <c r="E89" s="69">
        <v>4</v>
      </c>
      <c r="F89" s="68">
        <v>822</v>
      </c>
      <c r="G89" s="69">
        <v>6</v>
      </c>
      <c r="H89" s="15">
        <v>284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68">
        <v>2</v>
      </c>
      <c r="C90" s="69">
        <v>0</v>
      </c>
      <c r="D90" s="68">
        <v>6</v>
      </c>
      <c r="E90" s="69">
        <v>0</v>
      </c>
      <c r="F90" s="68">
        <v>8</v>
      </c>
      <c r="G90" s="69">
        <v>0</v>
      </c>
      <c r="H90" s="15">
        <v>7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195</v>
      </c>
      <c r="B91" s="70">
        <v>0</v>
      </c>
      <c r="C91" s="71">
        <v>0</v>
      </c>
      <c r="D91" s="70">
        <v>1</v>
      </c>
      <c r="E91" s="71">
        <v>0</v>
      </c>
      <c r="F91" s="70">
        <v>1</v>
      </c>
      <c r="G91" s="71">
        <v>0</v>
      </c>
      <c r="H91" s="16">
        <v>1</v>
      </c>
      <c r="I91" s="46"/>
      <c r="J91" s="47"/>
      <c r="K91" s="48"/>
      <c r="L91" s="48"/>
    </row>
    <row r="92" spans="1:12" ht="18" customHeight="1" thickTop="1" thickBot="1" x14ac:dyDescent="0.2">
      <c r="A92" s="5" t="s">
        <v>186</v>
      </c>
      <c r="B92" s="27">
        <f>SUM(B3:B91)</f>
        <v>7463</v>
      </c>
      <c r="C92" s="26">
        <f>SUM(C3:C91)</f>
        <v>16</v>
      </c>
      <c r="D92" s="28">
        <f t="shared" ref="D92:H92" si="0">SUM(D3:D91)</f>
        <v>8490</v>
      </c>
      <c r="E92" s="26">
        <f>SUM(E3:E91)</f>
        <v>78</v>
      </c>
      <c r="F92" s="28">
        <f>SUM(F3:F91)</f>
        <v>15953</v>
      </c>
      <c r="G92" s="26">
        <f t="shared" si="0"/>
        <v>94</v>
      </c>
      <c r="H92" s="18">
        <f t="shared" si="0"/>
        <v>5851</v>
      </c>
      <c r="I92" s="50"/>
      <c r="J92" s="47"/>
      <c r="K92" s="51"/>
      <c r="L92" s="51"/>
    </row>
    <row r="93" spans="1:12" s="1" customFormat="1" ht="18" customHeight="1" x14ac:dyDescent="0.15">
      <c r="A93" s="8" t="s">
        <v>85</v>
      </c>
      <c r="B93" s="72">
        <v>73</v>
      </c>
      <c r="C93" s="73">
        <v>0</v>
      </c>
      <c r="D93" s="72">
        <v>90</v>
      </c>
      <c r="E93" s="73">
        <v>0</v>
      </c>
      <c r="F93" s="72">
        <v>163</v>
      </c>
      <c r="G93" s="73">
        <v>0</v>
      </c>
      <c r="H93" s="65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86</v>
      </c>
      <c r="B94" s="74">
        <v>63</v>
      </c>
      <c r="C94" s="75">
        <v>2</v>
      </c>
      <c r="D94" s="74">
        <v>79</v>
      </c>
      <c r="E94" s="75">
        <v>3</v>
      </c>
      <c r="F94" s="74">
        <v>142</v>
      </c>
      <c r="G94" s="75">
        <v>5</v>
      </c>
      <c r="H94" s="19">
        <v>44</v>
      </c>
      <c r="I94" s="52"/>
      <c r="J94" s="60"/>
      <c r="K94" s="53"/>
      <c r="L94" s="53"/>
    </row>
    <row r="95" spans="1:12" s="1" customFormat="1" ht="18" customHeight="1" x14ac:dyDescent="0.15">
      <c r="A95" s="9" t="s">
        <v>87</v>
      </c>
      <c r="B95" s="74">
        <v>52</v>
      </c>
      <c r="C95" s="75">
        <v>0</v>
      </c>
      <c r="D95" s="74">
        <v>60</v>
      </c>
      <c r="E95" s="75">
        <v>0</v>
      </c>
      <c r="F95" s="74">
        <v>112</v>
      </c>
      <c r="G95" s="75">
        <v>0</v>
      </c>
      <c r="H95" s="19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88</v>
      </c>
      <c r="B96" s="74">
        <v>52</v>
      </c>
      <c r="C96" s="75">
        <v>0</v>
      </c>
      <c r="D96" s="74">
        <v>52</v>
      </c>
      <c r="E96" s="75">
        <v>0</v>
      </c>
      <c r="F96" s="74">
        <v>104</v>
      </c>
      <c r="G96" s="75">
        <v>0</v>
      </c>
      <c r="H96" s="19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89</v>
      </c>
      <c r="B97" s="74">
        <v>68</v>
      </c>
      <c r="C97" s="75">
        <v>0</v>
      </c>
      <c r="D97" s="74">
        <v>75</v>
      </c>
      <c r="E97" s="75">
        <v>0</v>
      </c>
      <c r="F97" s="74">
        <v>143</v>
      </c>
      <c r="G97" s="75">
        <v>0</v>
      </c>
      <c r="H97" s="19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90</v>
      </c>
      <c r="B98" s="74">
        <v>69</v>
      </c>
      <c r="C98" s="75">
        <v>0</v>
      </c>
      <c r="D98" s="74">
        <v>87</v>
      </c>
      <c r="E98" s="75">
        <v>0</v>
      </c>
      <c r="F98" s="74">
        <v>156</v>
      </c>
      <c r="G98" s="75">
        <v>0</v>
      </c>
      <c r="H98" s="19">
        <v>70</v>
      </c>
      <c r="I98" s="52"/>
      <c r="J98" s="60"/>
      <c r="K98" s="53"/>
      <c r="L98" s="53"/>
    </row>
    <row r="99" spans="1:12" s="1" customFormat="1" ht="18" customHeight="1" x14ac:dyDescent="0.15">
      <c r="A99" s="9" t="s">
        <v>91</v>
      </c>
      <c r="B99" s="74">
        <v>69</v>
      </c>
      <c r="C99" s="75">
        <v>0</v>
      </c>
      <c r="D99" s="74">
        <v>68</v>
      </c>
      <c r="E99" s="75">
        <v>0</v>
      </c>
      <c r="F99" s="74">
        <v>137</v>
      </c>
      <c r="G99" s="75">
        <v>0</v>
      </c>
      <c r="H99" s="19">
        <v>44</v>
      </c>
      <c r="I99" s="52"/>
      <c r="J99" s="60"/>
      <c r="K99" s="53"/>
      <c r="L99" s="53"/>
    </row>
    <row r="100" spans="1:12" s="1" customFormat="1" ht="18" customHeight="1" x14ac:dyDescent="0.15">
      <c r="A100" s="9" t="s">
        <v>92</v>
      </c>
      <c r="B100" s="74">
        <v>25</v>
      </c>
      <c r="C100" s="75">
        <v>0</v>
      </c>
      <c r="D100" s="74">
        <v>30</v>
      </c>
      <c r="E100" s="75">
        <v>0</v>
      </c>
      <c r="F100" s="74">
        <v>55</v>
      </c>
      <c r="G100" s="75">
        <v>0</v>
      </c>
      <c r="H100" s="19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93</v>
      </c>
      <c r="B101" s="74">
        <v>53</v>
      </c>
      <c r="C101" s="75">
        <v>0</v>
      </c>
      <c r="D101" s="74">
        <v>76</v>
      </c>
      <c r="E101" s="75">
        <v>0</v>
      </c>
      <c r="F101" s="74">
        <v>129</v>
      </c>
      <c r="G101" s="75">
        <v>0</v>
      </c>
      <c r="H101" s="19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94</v>
      </c>
      <c r="B102" s="74">
        <v>102</v>
      </c>
      <c r="C102" s="75">
        <v>0</v>
      </c>
      <c r="D102" s="74">
        <v>112</v>
      </c>
      <c r="E102" s="75">
        <v>0</v>
      </c>
      <c r="F102" s="74">
        <v>214</v>
      </c>
      <c r="G102" s="75">
        <v>0</v>
      </c>
      <c r="H102" s="19">
        <v>70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95</v>
      </c>
      <c r="B103" s="74">
        <v>70</v>
      </c>
      <c r="C103" s="75">
        <v>0</v>
      </c>
      <c r="D103" s="74">
        <v>76</v>
      </c>
      <c r="E103" s="75">
        <v>0</v>
      </c>
      <c r="F103" s="74">
        <v>146</v>
      </c>
      <c r="G103" s="75">
        <v>0</v>
      </c>
      <c r="H103" s="19">
        <v>46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96</v>
      </c>
      <c r="B104" s="74">
        <v>53</v>
      </c>
      <c r="C104" s="75">
        <v>0</v>
      </c>
      <c r="D104" s="74">
        <v>65</v>
      </c>
      <c r="E104" s="75">
        <v>0</v>
      </c>
      <c r="F104" s="74">
        <v>118</v>
      </c>
      <c r="G104" s="75">
        <v>0</v>
      </c>
      <c r="H104" s="19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97</v>
      </c>
      <c r="B105" s="74">
        <v>57</v>
      </c>
      <c r="C105" s="75">
        <v>0</v>
      </c>
      <c r="D105" s="74">
        <v>71</v>
      </c>
      <c r="E105" s="75">
        <v>0</v>
      </c>
      <c r="F105" s="74">
        <v>128</v>
      </c>
      <c r="G105" s="75">
        <v>0</v>
      </c>
      <c r="H105" s="19">
        <v>40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98</v>
      </c>
      <c r="B106" s="74">
        <v>298</v>
      </c>
      <c r="C106" s="75">
        <v>1</v>
      </c>
      <c r="D106" s="74">
        <v>304</v>
      </c>
      <c r="E106" s="75">
        <v>0</v>
      </c>
      <c r="F106" s="74">
        <v>602</v>
      </c>
      <c r="G106" s="75">
        <v>1</v>
      </c>
      <c r="H106" s="19">
        <v>189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99</v>
      </c>
      <c r="B107" s="74">
        <v>58</v>
      </c>
      <c r="C107" s="75">
        <v>0</v>
      </c>
      <c r="D107" s="74">
        <v>66</v>
      </c>
      <c r="E107" s="75">
        <v>0</v>
      </c>
      <c r="F107" s="74">
        <v>124</v>
      </c>
      <c r="G107" s="75">
        <v>0</v>
      </c>
      <c r="H107" s="19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100</v>
      </c>
      <c r="B108" s="74">
        <v>467</v>
      </c>
      <c r="C108" s="75">
        <v>1</v>
      </c>
      <c r="D108" s="74">
        <v>512</v>
      </c>
      <c r="E108" s="75">
        <v>0</v>
      </c>
      <c r="F108" s="74">
        <v>979</v>
      </c>
      <c r="G108" s="75">
        <v>1</v>
      </c>
      <c r="H108" s="19">
        <v>299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101</v>
      </c>
      <c r="B109" s="74">
        <v>134</v>
      </c>
      <c r="C109" s="75">
        <v>0</v>
      </c>
      <c r="D109" s="74">
        <v>156</v>
      </c>
      <c r="E109" s="75">
        <v>0</v>
      </c>
      <c r="F109" s="74">
        <v>290</v>
      </c>
      <c r="G109" s="75">
        <v>0</v>
      </c>
      <c r="H109" s="19">
        <v>100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102</v>
      </c>
      <c r="B110" s="74">
        <v>139</v>
      </c>
      <c r="C110" s="75">
        <v>0</v>
      </c>
      <c r="D110" s="74">
        <v>162</v>
      </c>
      <c r="E110" s="75">
        <v>0</v>
      </c>
      <c r="F110" s="74">
        <v>301</v>
      </c>
      <c r="G110" s="75">
        <v>0</v>
      </c>
      <c r="H110" s="19">
        <v>102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103</v>
      </c>
      <c r="B111" s="74">
        <v>50</v>
      </c>
      <c r="C111" s="75">
        <v>0</v>
      </c>
      <c r="D111" s="74">
        <v>48</v>
      </c>
      <c r="E111" s="75">
        <v>0</v>
      </c>
      <c r="F111" s="74">
        <v>98</v>
      </c>
      <c r="G111" s="75">
        <v>0</v>
      </c>
      <c r="H111" s="19">
        <v>34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104</v>
      </c>
      <c r="B112" s="74">
        <v>160</v>
      </c>
      <c r="C112" s="75">
        <v>0</v>
      </c>
      <c r="D112" s="74">
        <v>161</v>
      </c>
      <c r="E112" s="75">
        <v>0</v>
      </c>
      <c r="F112" s="74">
        <v>321</v>
      </c>
      <c r="G112" s="75">
        <v>0</v>
      </c>
      <c r="H112" s="19">
        <v>137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105</v>
      </c>
      <c r="B113" s="74">
        <v>57</v>
      </c>
      <c r="C113" s="75">
        <v>0</v>
      </c>
      <c r="D113" s="74">
        <v>77</v>
      </c>
      <c r="E113" s="75">
        <v>1</v>
      </c>
      <c r="F113" s="74">
        <v>134</v>
      </c>
      <c r="G113" s="75">
        <v>1</v>
      </c>
      <c r="H113" s="19">
        <v>50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106</v>
      </c>
      <c r="B114" s="74">
        <v>168</v>
      </c>
      <c r="C114" s="75">
        <v>0</v>
      </c>
      <c r="D114" s="74">
        <v>177</v>
      </c>
      <c r="E114" s="75">
        <v>0</v>
      </c>
      <c r="F114" s="74">
        <v>345</v>
      </c>
      <c r="G114" s="75">
        <v>0</v>
      </c>
      <c r="H114" s="19">
        <v>127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107</v>
      </c>
      <c r="B115" s="74">
        <v>32</v>
      </c>
      <c r="C115" s="75">
        <v>0</v>
      </c>
      <c r="D115" s="74">
        <v>50</v>
      </c>
      <c r="E115" s="75">
        <v>0</v>
      </c>
      <c r="F115" s="74">
        <v>82</v>
      </c>
      <c r="G115" s="75">
        <v>0</v>
      </c>
      <c r="H115" s="19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108</v>
      </c>
      <c r="B116" s="74">
        <v>45</v>
      </c>
      <c r="C116" s="75">
        <v>0</v>
      </c>
      <c r="D116" s="74">
        <v>41</v>
      </c>
      <c r="E116" s="75">
        <v>0</v>
      </c>
      <c r="F116" s="74">
        <v>86</v>
      </c>
      <c r="G116" s="75">
        <v>0</v>
      </c>
      <c r="H116" s="19">
        <v>34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109</v>
      </c>
      <c r="B117" s="74">
        <v>222</v>
      </c>
      <c r="C117" s="75">
        <v>0</v>
      </c>
      <c r="D117" s="74">
        <v>242</v>
      </c>
      <c r="E117" s="75">
        <v>0</v>
      </c>
      <c r="F117" s="74">
        <v>464</v>
      </c>
      <c r="G117" s="75">
        <v>0</v>
      </c>
      <c r="H117" s="19">
        <v>183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110</v>
      </c>
      <c r="B118" s="74">
        <v>138</v>
      </c>
      <c r="C118" s="75">
        <v>0</v>
      </c>
      <c r="D118" s="74">
        <v>129</v>
      </c>
      <c r="E118" s="75">
        <v>0</v>
      </c>
      <c r="F118" s="74">
        <v>267</v>
      </c>
      <c r="G118" s="75">
        <v>0</v>
      </c>
      <c r="H118" s="19">
        <v>93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111</v>
      </c>
      <c r="B119" s="74">
        <v>514</v>
      </c>
      <c r="C119" s="75">
        <v>0</v>
      </c>
      <c r="D119" s="74">
        <v>582</v>
      </c>
      <c r="E119" s="75">
        <v>0</v>
      </c>
      <c r="F119" s="74">
        <v>1096</v>
      </c>
      <c r="G119" s="75">
        <v>0</v>
      </c>
      <c r="H119" s="19">
        <v>325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112</v>
      </c>
      <c r="B120" s="74">
        <v>494</v>
      </c>
      <c r="C120" s="75">
        <v>0</v>
      </c>
      <c r="D120" s="74">
        <v>530</v>
      </c>
      <c r="E120" s="75">
        <v>1</v>
      </c>
      <c r="F120" s="74">
        <v>1024</v>
      </c>
      <c r="G120" s="75">
        <v>1</v>
      </c>
      <c r="H120" s="19">
        <v>329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113</v>
      </c>
      <c r="B121" s="74">
        <v>220</v>
      </c>
      <c r="C121" s="75">
        <v>0</v>
      </c>
      <c r="D121" s="74">
        <v>225</v>
      </c>
      <c r="E121" s="75">
        <v>0</v>
      </c>
      <c r="F121" s="74">
        <v>445</v>
      </c>
      <c r="G121" s="75">
        <v>0</v>
      </c>
      <c r="H121" s="19">
        <v>141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114</v>
      </c>
      <c r="B122" s="74">
        <v>50</v>
      </c>
      <c r="C122" s="75">
        <v>0</v>
      </c>
      <c r="D122" s="74">
        <v>55</v>
      </c>
      <c r="E122" s="75">
        <v>0</v>
      </c>
      <c r="F122" s="74">
        <v>105</v>
      </c>
      <c r="G122" s="75">
        <v>0</v>
      </c>
      <c r="H122" s="19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115</v>
      </c>
      <c r="B123" s="74">
        <v>341</v>
      </c>
      <c r="C123" s="75">
        <v>2</v>
      </c>
      <c r="D123" s="74">
        <v>381</v>
      </c>
      <c r="E123" s="75">
        <v>0</v>
      </c>
      <c r="F123" s="74">
        <v>722</v>
      </c>
      <c r="G123" s="75">
        <v>2</v>
      </c>
      <c r="H123" s="19">
        <v>256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116</v>
      </c>
      <c r="B124" s="74">
        <v>79</v>
      </c>
      <c r="C124" s="75">
        <v>0</v>
      </c>
      <c r="D124" s="74">
        <v>90</v>
      </c>
      <c r="E124" s="75">
        <v>0</v>
      </c>
      <c r="F124" s="74">
        <v>169</v>
      </c>
      <c r="G124" s="75">
        <v>0</v>
      </c>
      <c r="H124" s="19">
        <v>44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117</v>
      </c>
      <c r="B125" s="74">
        <v>256</v>
      </c>
      <c r="C125" s="75">
        <v>0</v>
      </c>
      <c r="D125" s="74">
        <v>260</v>
      </c>
      <c r="E125" s="75">
        <v>3</v>
      </c>
      <c r="F125" s="74">
        <v>516</v>
      </c>
      <c r="G125" s="75">
        <v>3</v>
      </c>
      <c r="H125" s="19">
        <v>161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118</v>
      </c>
      <c r="B126" s="74">
        <v>176</v>
      </c>
      <c r="C126" s="75">
        <v>0</v>
      </c>
      <c r="D126" s="74">
        <v>182</v>
      </c>
      <c r="E126" s="75">
        <v>1</v>
      </c>
      <c r="F126" s="74">
        <v>358</v>
      </c>
      <c r="G126" s="75">
        <v>1</v>
      </c>
      <c r="H126" s="19">
        <v>113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119</v>
      </c>
      <c r="B127" s="74">
        <v>41</v>
      </c>
      <c r="C127" s="75">
        <v>0</v>
      </c>
      <c r="D127" s="74">
        <v>40</v>
      </c>
      <c r="E127" s="75">
        <v>1</v>
      </c>
      <c r="F127" s="74">
        <v>81</v>
      </c>
      <c r="G127" s="75">
        <v>1</v>
      </c>
      <c r="H127" s="19">
        <v>29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120</v>
      </c>
      <c r="B128" s="74">
        <v>486</v>
      </c>
      <c r="C128" s="75">
        <v>4</v>
      </c>
      <c r="D128" s="74">
        <v>536</v>
      </c>
      <c r="E128" s="75">
        <v>0</v>
      </c>
      <c r="F128" s="74">
        <v>1022</v>
      </c>
      <c r="G128" s="75">
        <v>4</v>
      </c>
      <c r="H128" s="19">
        <v>349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121</v>
      </c>
      <c r="B129" s="74">
        <v>445</v>
      </c>
      <c r="C129" s="75">
        <v>5</v>
      </c>
      <c r="D129" s="74">
        <v>462</v>
      </c>
      <c r="E129" s="75">
        <v>3</v>
      </c>
      <c r="F129" s="74">
        <v>907</v>
      </c>
      <c r="G129" s="75">
        <v>8</v>
      </c>
      <c r="H129" s="19">
        <v>338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122</v>
      </c>
      <c r="B130" s="74">
        <v>541</v>
      </c>
      <c r="C130" s="75">
        <v>3</v>
      </c>
      <c r="D130" s="74">
        <v>564</v>
      </c>
      <c r="E130" s="75">
        <v>2</v>
      </c>
      <c r="F130" s="74">
        <v>1105</v>
      </c>
      <c r="G130" s="75">
        <v>5</v>
      </c>
      <c r="H130" s="19">
        <v>416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123</v>
      </c>
      <c r="B131" s="74">
        <v>122</v>
      </c>
      <c r="C131" s="75">
        <v>0</v>
      </c>
      <c r="D131" s="74">
        <v>134</v>
      </c>
      <c r="E131" s="75">
        <v>0</v>
      </c>
      <c r="F131" s="74">
        <v>256</v>
      </c>
      <c r="G131" s="75">
        <v>0</v>
      </c>
      <c r="H131" s="19">
        <v>78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124</v>
      </c>
      <c r="B132" s="74">
        <v>63</v>
      </c>
      <c r="C132" s="75">
        <v>0</v>
      </c>
      <c r="D132" s="74">
        <v>69</v>
      </c>
      <c r="E132" s="75">
        <v>0</v>
      </c>
      <c r="F132" s="74">
        <v>132</v>
      </c>
      <c r="G132" s="75">
        <v>0</v>
      </c>
      <c r="H132" s="19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125</v>
      </c>
      <c r="B133" s="74">
        <v>91</v>
      </c>
      <c r="C133" s="75">
        <v>0</v>
      </c>
      <c r="D133" s="74">
        <v>84</v>
      </c>
      <c r="E133" s="75">
        <v>0</v>
      </c>
      <c r="F133" s="74">
        <v>175</v>
      </c>
      <c r="G133" s="75">
        <v>0</v>
      </c>
      <c r="H133" s="19">
        <v>54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126</v>
      </c>
      <c r="B134" s="74">
        <v>2</v>
      </c>
      <c r="C134" s="75">
        <v>0</v>
      </c>
      <c r="D134" s="74">
        <v>41</v>
      </c>
      <c r="E134" s="75">
        <v>0</v>
      </c>
      <c r="F134" s="74">
        <v>43</v>
      </c>
      <c r="G134" s="75">
        <v>0</v>
      </c>
      <c r="H134" s="19">
        <v>43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127</v>
      </c>
      <c r="B135" s="76">
        <v>0</v>
      </c>
      <c r="C135" s="77">
        <v>0</v>
      </c>
      <c r="D135" s="76">
        <v>4</v>
      </c>
      <c r="E135" s="77">
        <v>0</v>
      </c>
      <c r="F135" s="76">
        <v>4</v>
      </c>
      <c r="G135" s="77">
        <v>0</v>
      </c>
      <c r="H135" s="20">
        <v>4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186</v>
      </c>
      <c r="B136" s="28">
        <f>SUM(B93:B135)</f>
        <v>6695</v>
      </c>
      <c r="C136" s="28">
        <f>SUM(C93:C135)</f>
        <v>18</v>
      </c>
      <c r="D136" s="28">
        <f>SUM(D93:D135)</f>
        <v>7305</v>
      </c>
      <c r="E136" s="31">
        <f>SUM(E93:E135)</f>
        <v>15</v>
      </c>
      <c r="F136" s="28">
        <f t="shared" ref="F136:G136" si="1">SUM(F93:F135)</f>
        <v>14000</v>
      </c>
      <c r="G136" s="32">
        <f t="shared" si="1"/>
        <v>33</v>
      </c>
      <c r="H136" s="21">
        <f>SUM(H93:H135)</f>
        <v>4748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128</v>
      </c>
      <c r="B137" s="78">
        <v>98</v>
      </c>
      <c r="C137" s="79">
        <v>0</v>
      </c>
      <c r="D137" s="78">
        <v>119</v>
      </c>
      <c r="E137" s="79">
        <v>11</v>
      </c>
      <c r="F137" s="78">
        <v>217</v>
      </c>
      <c r="G137" s="79">
        <v>11</v>
      </c>
      <c r="H137" s="61">
        <v>91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129</v>
      </c>
      <c r="B138" s="80">
        <v>52</v>
      </c>
      <c r="C138" s="81">
        <v>0</v>
      </c>
      <c r="D138" s="80">
        <v>57</v>
      </c>
      <c r="E138" s="81">
        <v>0</v>
      </c>
      <c r="F138" s="80">
        <v>109</v>
      </c>
      <c r="G138" s="81">
        <v>0</v>
      </c>
      <c r="H138" s="62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130</v>
      </c>
      <c r="B139" s="80">
        <v>108</v>
      </c>
      <c r="C139" s="81">
        <v>0</v>
      </c>
      <c r="D139" s="80">
        <v>135</v>
      </c>
      <c r="E139" s="81">
        <v>0</v>
      </c>
      <c r="F139" s="80">
        <v>243</v>
      </c>
      <c r="G139" s="81">
        <v>0</v>
      </c>
      <c r="H139" s="62">
        <v>101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131</v>
      </c>
      <c r="B140" s="80">
        <v>366</v>
      </c>
      <c r="C140" s="81">
        <v>1</v>
      </c>
      <c r="D140" s="80">
        <v>390</v>
      </c>
      <c r="E140" s="81">
        <v>2</v>
      </c>
      <c r="F140" s="80">
        <v>756</v>
      </c>
      <c r="G140" s="81">
        <v>3</v>
      </c>
      <c r="H140" s="62">
        <v>295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132</v>
      </c>
      <c r="B141" s="80">
        <v>537</v>
      </c>
      <c r="C141" s="81">
        <v>0</v>
      </c>
      <c r="D141" s="80">
        <v>629</v>
      </c>
      <c r="E141" s="81">
        <v>1</v>
      </c>
      <c r="F141" s="80">
        <v>1166</v>
      </c>
      <c r="G141" s="81">
        <v>1</v>
      </c>
      <c r="H141" s="62">
        <v>420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133</v>
      </c>
      <c r="B142" s="80">
        <v>189</v>
      </c>
      <c r="C142" s="81">
        <v>0</v>
      </c>
      <c r="D142" s="80">
        <v>218</v>
      </c>
      <c r="E142" s="81">
        <v>0</v>
      </c>
      <c r="F142" s="80">
        <v>407</v>
      </c>
      <c r="G142" s="81">
        <v>0</v>
      </c>
      <c r="H142" s="62">
        <v>143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134</v>
      </c>
      <c r="B143" s="80">
        <v>705</v>
      </c>
      <c r="C143" s="81">
        <v>0</v>
      </c>
      <c r="D143" s="80">
        <v>793</v>
      </c>
      <c r="E143" s="81">
        <v>3</v>
      </c>
      <c r="F143" s="80">
        <v>1498</v>
      </c>
      <c r="G143" s="81">
        <v>3</v>
      </c>
      <c r="H143" s="62">
        <v>497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135</v>
      </c>
      <c r="B144" s="80">
        <v>251</v>
      </c>
      <c r="C144" s="81">
        <v>0</v>
      </c>
      <c r="D144" s="80">
        <v>246</v>
      </c>
      <c r="E144" s="81">
        <v>0</v>
      </c>
      <c r="F144" s="80">
        <v>497</v>
      </c>
      <c r="G144" s="81">
        <v>0</v>
      </c>
      <c r="H144" s="62">
        <v>160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136</v>
      </c>
      <c r="B145" s="80">
        <v>180</v>
      </c>
      <c r="C145" s="81">
        <v>0</v>
      </c>
      <c r="D145" s="80">
        <v>195</v>
      </c>
      <c r="E145" s="81">
        <v>4</v>
      </c>
      <c r="F145" s="80">
        <v>375</v>
      </c>
      <c r="G145" s="81">
        <v>4</v>
      </c>
      <c r="H145" s="62">
        <v>139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137</v>
      </c>
      <c r="B146" s="80">
        <v>126</v>
      </c>
      <c r="C146" s="81">
        <v>0</v>
      </c>
      <c r="D146" s="80">
        <v>152</v>
      </c>
      <c r="E146" s="81">
        <v>1</v>
      </c>
      <c r="F146" s="80">
        <v>278</v>
      </c>
      <c r="G146" s="81">
        <v>1</v>
      </c>
      <c r="H146" s="62">
        <v>90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138</v>
      </c>
      <c r="B147" s="80">
        <v>62</v>
      </c>
      <c r="C147" s="81">
        <v>2</v>
      </c>
      <c r="D147" s="80">
        <v>73</v>
      </c>
      <c r="E147" s="81">
        <v>0</v>
      </c>
      <c r="F147" s="80">
        <v>135</v>
      </c>
      <c r="G147" s="81">
        <v>2</v>
      </c>
      <c r="H147" s="62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139</v>
      </c>
      <c r="B148" s="80">
        <v>303</v>
      </c>
      <c r="C148" s="81">
        <v>0</v>
      </c>
      <c r="D148" s="80">
        <v>322</v>
      </c>
      <c r="E148" s="81">
        <v>3</v>
      </c>
      <c r="F148" s="80">
        <v>625</v>
      </c>
      <c r="G148" s="81">
        <v>3</v>
      </c>
      <c r="H148" s="62">
        <v>219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140</v>
      </c>
      <c r="B149" s="80">
        <v>107</v>
      </c>
      <c r="C149" s="81">
        <v>0</v>
      </c>
      <c r="D149" s="80">
        <v>121</v>
      </c>
      <c r="E149" s="81">
        <v>0</v>
      </c>
      <c r="F149" s="80">
        <v>228</v>
      </c>
      <c r="G149" s="81">
        <v>0</v>
      </c>
      <c r="H149" s="62">
        <v>66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141</v>
      </c>
      <c r="B150" s="80">
        <v>39</v>
      </c>
      <c r="C150" s="81">
        <v>0</v>
      </c>
      <c r="D150" s="80">
        <v>39</v>
      </c>
      <c r="E150" s="81">
        <v>0</v>
      </c>
      <c r="F150" s="80">
        <v>78</v>
      </c>
      <c r="G150" s="81">
        <v>0</v>
      </c>
      <c r="H150" s="62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142</v>
      </c>
      <c r="B151" s="80">
        <v>411</v>
      </c>
      <c r="C151" s="81">
        <v>3</v>
      </c>
      <c r="D151" s="80">
        <v>408</v>
      </c>
      <c r="E151" s="81">
        <v>4</v>
      </c>
      <c r="F151" s="80">
        <v>819</v>
      </c>
      <c r="G151" s="81">
        <v>7</v>
      </c>
      <c r="H151" s="62">
        <v>279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143</v>
      </c>
      <c r="B152" s="80">
        <v>61</v>
      </c>
      <c r="C152" s="81">
        <v>0</v>
      </c>
      <c r="D152" s="80">
        <v>75</v>
      </c>
      <c r="E152" s="81">
        <v>0</v>
      </c>
      <c r="F152" s="80">
        <v>136</v>
      </c>
      <c r="G152" s="81">
        <v>0</v>
      </c>
      <c r="H152" s="62">
        <v>43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144</v>
      </c>
      <c r="B153" s="80">
        <v>47</v>
      </c>
      <c r="C153" s="81">
        <v>0</v>
      </c>
      <c r="D153" s="80">
        <v>49</v>
      </c>
      <c r="E153" s="81">
        <v>1</v>
      </c>
      <c r="F153" s="80">
        <v>96</v>
      </c>
      <c r="G153" s="81">
        <v>1</v>
      </c>
      <c r="H153" s="62">
        <v>40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145</v>
      </c>
      <c r="B154" s="80">
        <v>70</v>
      </c>
      <c r="C154" s="81">
        <v>1</v>
      </c>
      <c r="D154" s="80">
        <v>103</v>
      </c>
      <c r="E154" s="81">
        <v>0</v>
      </c>
      <c r="F154" s="80">
        <v>173</v>
      </c>
      <c r="G154" s="81">
        <v>1</v>
      </c>
      <c r="H154" s="62">
        <v>74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146</v>
      </c>
      <c r="B155" s="80">
        <v>21</v>
      </c>
      <c r="C155" s="81">
        <v>0</v>
      </c>
      <c r="D155" s="80">
        <v>24</v>
      </c>
      <c r="E155" s="81">
        <v>1</v>
      </c>
      <c r="F155" s="80">
        <v>45</v>
      </c>
      <c r="G155" s="81">
        <v>1</v>
      </c>
      <c r="H155" s="62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147</v>
      </c>
      <c r="B156" s="80">
        <v>160</v>
      </c>
      <c r="C156" s="81">
        <v>0</v>
      </c>
      <c r="D156" s="80">
        <v>140</v>
      </c>
      <c r="E156" s="81">
        <v>0</v>
      </c>
      <c r="F156" s="80">
        <v>300</v>
      </c>
      <c r="G156" s="81">
        <v>0</v>
      </c>
      <c r="H156" s="62">
        <v>114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148</v>
      </c>
      <c r="B157" s="80">
        <v>210</v>
      </c>
      <c r="C157" s="81">
        <v>0</v>
      </c>
      <c r="D157" s="80">
        <v>223</v>
      </c>
      <c r="E157" s="81">
        <v>2</v>
      </c>
      <c r="F157" s="80">
        <v>433</v>
      </c>
      <c r="G157" s="81">
        <v>2</v>
      </c>
      <c r="H157" s="62">
        <v>147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149</v>
      </c>
      <c r="B158" s="80">
        <v>122</v>
      </c>
      <c r="C158" s="81">
        <v>0</v>
      </c>
      <c r="D158" s="80">
        <v>123</v>
      </c>
      <c r="E158" s="81">
        <v>1</v>
      </c>
      <c r="F158" s="80">
        <v>245</v>
      </c>
      <c r="G158" s="81">
        <v>1</v>
      </c>
      <c r="H158" s="62">
        <v>83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150</v>
      </c>
      <c r="B159" s="80">
        <v>150</v>
      </c>
      <c r="C159" s="81">
        <v>0</v>
      </c>
      <c r="D159" s="80">
        <v>171</v>
      </c>
      <c r="E159" s="81">
        <v>0</v>
      </c>
      <c r="F159" s="80">
        <v>321</v>
      </c>
      <c r="G159" s="81">
        <v>0</v>
      </c>
      <c r="H159" s="62">
        <v>116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151</v>
      </c>
      <c r="B160" s="80">
        <v>99</v>
      </c>
      <c r="C160" s="81">
        <v>0</v>
      </c>
      <c r="D160" s="80">
        <v>111</v>
      </c>
      <c r="E160" s="81">
        <v>0</v>
      </c>
      <c r="F160" s="80">
        <v>210</v>
      </c>
      <c r="G160" s="81">
        <v>0</v>
      </c>
      <c r="H160" s="62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152</v>
      </c>
      <c r="B161" s="80">
        <v>174</v>
      </c>
      <c r="C161" s="81">
        <v>0</v>
      </c>
      <c r="D161" s="80">
        <v>203</v>
      </c>
      <c r="E161" s="81">
        <v>0</v>
      </c>
      <c r="F161" s="80">
        <v>377</v>
      </c>
      <c r="G161" s="81">
        <v>0</v>
      </c>
      <c r="H161" s="62">
        <v>128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153</v>
      </c>
      <c r="B162" s="80">
        <v>21</v>
      </c>
      <c r="C162" s="81">
        <v>0</v>
      </c>
      <c r="D162" s="80">
        <v>41</v>
      </c>
      <c r="E162" s="81">
        <v>0</v>
      </c>
      <c r="F162" s="80">
        <v>62</v>
      </c>
      <c r="G162" s="81">
        <v>0</v>
      </c>
      <c r="H162" s="62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154</v>
      </c>
      <c r="B163" s="80">
        <v>78</v>
      </c>
      <c r="C163" s="81">
        <v>0</v>
      </c>
      <c r="D163" s="80">
        <v>89</v>
      </c>
      <c r="E163" s="81">
        <v>0</v>
      </c>
      <c r="F163" s="80">
        <v>167</v>
      </c>
      <c r="G163" s="81">
        <v>0</v>
      </c>
      <c r="H163" s="62">
        <v>56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155</v>
      </c>
      <c r="B164" s="80">
        <v>49</v>
      </c>
      <c r="C164" s="81">
        <v>0</v>
      </c>
      <c r="D164" s="80">
        <v>53</v>
      </c>
      <c r="E164" s="81">
        <v>0</v>
      </c>
      <c r="F164" s="80">
        <v>102</v>
      </c>
      <c r="G164" s="81">
        <v>0</v>
      </c>
      <c r="H164" s="62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156</v>
      </c>
      <c r="B165" s="82">
        <v>19</v>
      </c>
      <c r="C165" s="83">
        <v>0</v>
      </c>
      <c r="D165" s="82">
        <v>22</v>
      </c>
      <c r="E165" s="83">
        <v>0</v>
      </c>
      <c r="F165" s="82">
        <v>41</v>
      </c>
      <c r="G165" s="83">
        <v>0</v>
      </c>
      <c r="H165" s="63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186</v>
      </c>
      <c r="B166" s="28">
        <f>SUM(B137:B165)</f>
        <v>4815</v>
      </c>
      <c r="C166" s="32">
        <f>SUM(C137:C165)</f>
        <v>7</v>
      </c>
      <c r="D166" s="28">
        <f t="shared" ref="D166:H166" si="2">SUM(D137:D165)</f>
        <v>5324</v>
      </c>
      <c r="E166" s="32">
        <f>SUM(E137:E165)</f>
        <v>34</v>
      </c>
      <c r="F166" s="17">
        <f t="shared" si="2"/>
        <v>10139</v>
      </c>
      <c r="G166" s="32">
        <f>SUM(G137:G165)</f>
        <v>41</v>
      </c>
      <c r="H166" s="21">
        <f t="shared" si="2"/>
        <v>3587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157</v>
      </c>
      <c r="B167" s="84">
        <v>28</v>
      </c>
      <c r="C167" s="85">
        <v>0</v>
      </c>
      <c r="D167" s="84">
        <v>34</v>
      </c>
      <c r="E167" s="85">
        <v>0</v>
      </c>
      <c r="F167" s="84">
        <v>62</v>
      </c>
      <c r="G167" s="85">
        <v>0</v>
      </c>
      <c r="H167" s="64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158</v>
      </c>
      <c r="B168" s="86">
        <v>25</v>
      </c>
      <c r="C168" s="87">
        <v>0</v>
      </c>
      <c r="D168" s="86">
        <v>33</v>
      </c>
      <c r="E168" s="87">
        <v>0</v>
      </c>
      <c r="F168" s="86">
        <v>58</v>
      </c>
      <c r="G168" s="87">
        <v>0</v>
      </c>
      <c r="H168" s="29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159</v>
      </c>
      <c r="B169" s="86">
        <v>15</v>
      </c>
      <c r="C169" s="87">
        <v>0</v>
      </c>
      <c r="D169" s="86">
        <v>16</v>
      </c>
      <c r="E169" s="87">
        <v>0</v>
      </c>
      <c r="F169" s="86">
        <v>31</v>
      </c>
      <c r="G169" s="87">
        <v>0</v>
      </c>
      <c r="H169" s="29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160</v>
      </c>
      <c r="B170" s="86">
        <v>54</v>
      </c>
      <c r="C170" s="87">
        <v>0</v>
      </c>
      <c r="D170" s="86">
        <v>57</v>
      </c>
      <c r="E170" s="87">
        <v>0</v>
      </c>
      <c r="F170" s="86">
        <v>111</v>
      </c>
      <c r="G170" s="87">
        <v>0</v>
      </c>
      <c r="H170" s="29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161</v>
      </c>
      <c r="B171" s="86">
        <v>130</v>
      </c>
      <c r="C171" s="87">
        <v>0</v>
      </c>
      <c r="D171" s="86">
        <v>157</v>
      </c>
      <c r="E171" s="87">
        <v>1</v>
      </c>
      <c r="F171" s="86">
        <v>287</v>
      </c>
      <c r="G171" s="87">
        <v>1</v>
      </c>
      <c r="H171" s="29">
        <v>99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162</v>
      </c>
      <c r="B172" s="86">
        <v>57</v>
      </c>
      <c r="C172" s="87">
        <v>0</v>
      </c>
      <c r="D172" s="86">
        <v>74</v>
      </c>
      <c r="E172" s="87">
        <v>1</v>
      </c>
      <c r="F172" s="86">
        <v>131</v>
      </c>
      <c r="G172" s="87">
        <v>1</v>
      </c>
      <c r="H172" s="29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163</v>
      </c>
      <c r="B173" s="86">
        <v>105</v>
      </c>
      <c r="C173" s="87">
        <v>0</v>
      </c>
      <c r="D173" s="86">
        <v>116</v>
      </c>
      <c r="E173" s="87">
        <v>0</v>
      </c>
      <c r="F173" s="86">
        <v>221</v>
      </c>
      <c r="G173" s="87">
        <v>0</v>
      </c>
      <c r="H173" s="29">
        <v>58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164</v>
      </c>
      <c r="B174" s="86">
        <v>130</v>
      </c>
      <c r="C174" s="87">
        <v>0</v>
      </c>
      <c r="D174" s="86">
        <v>140</v>
      </c>
      <c r="E174" s="87">
        <v>0</v>
      </c>
      <c r="F174" s="86">
        <v>270</v>
      </c>
      <c r="G174" s="87">
        <v>0</v>
      </c>
      <c r="H174" s="29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165</v>
      </c>
      <c r="B175" s="86">
        <v>143</v>
      </c>
      <c r="C175" s="87">
        <v>0</v>
      </c>
      <c r="D175" s="86">
        <v>141</v>
      </c>
      <c r="E175" s="87">
        <v>0</v>
      </c>
      <c r="F175" s="86">
        <v>284</v>
      </c>
      <c r="G175" s="87">
        <v>0</v>
      </c>
      <c r="H175" s="29">
        <v>80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166</v>
      </c>
      <c r="B176" s="86">
        <v>149</v>
      </c>
      <c r="C176" s="87">
        <v>1</v>
      </c>
      <c r="D176" s="86">
        <v>157</v>
      </c>
      <c r="E176" s="87">
        <v>0</v>
      </c>
      <c r="F176" s="86">
        <v>306</v>
      </c>
      <c r="G176" s="87">
        <v>1</v>
      </c>
      <c r="H176" s="29">
        <v>115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167</v>
      </c>
      <c r="B177" s="86">
        <v>23</v>
      </c>
      <c r="C177" s="87">
        <v>0</v>
      </c>
      <c r="D177" s="86">
        <v>32</v>
      </c>
      <c r="E177" s="87">
        <v>0</v>
      </c>
      <c r="F177" s="86">
        <v>55</v>
      </c>
      <c r="G177" s="87">
        <v>0</v>
      </c>
      <c r="H177" s="29">
        <v>20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168</v>
      </c>
      <c r="B178" s="86">
        <v>115</v>
      </c>
      <c r="C178" s="87">
        <v>0</v>
      </c>
      <c r="D178" s="86">
        <v>130</v>
      </c>
      <c r="E178" s="87">
        <v>0</v>
      </c>
      <c r="F178" s="86">
        <v>245</v>
      </c>
      <c r="G178" s="87">
        <v>0</v>
      </c>
      <c r="H178" s="29">
        <v>90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169</v>
      </c>
      <c r="B179" s="86">
        <v>68</v>
      </c>
      <c r="C179" s="87">
        <v>0</v>
      </c>
      <c r="D179" s="86">
        <v>92</v>
      </c>
      <c r="E179" s="87">
        <v>0</v>
      </c>
      <c r="F179" s="86">
        <v>160</v>
      </c>
      <c r="G179" s="87">
        <v>0</v>
      </c>
      <c r="H179" s="29">
        <v>52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170</v>
      </c>
      <c r="B180" s="86">
        <v>65</v>
      </c>
      <c r="C180" s="87">
        <v>0</v>
      </c>
      <c r="D180" s="86">
        <v>72</v>
      </c>
      <c r="E180" s="87">
        <v>0</v>
      </c>
      <c r="F180" s="86">
        <v>137</v>
      </c>
      <c r="G180" s="87">
        <v>0</v>
      </c>
      <c r="H180" s="29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171</v>
      </c>
      <c r="B181" s="86">
        <v>58</v>
      </c>
      <c r="C181" s="87">
        <v>0</v>
      </c>
      <c r="D181" s="86">
        <v>61</v>
      </c>
      <c r="E181" s="87">
        <v>0</v>
      </c>
      <c r="F181" s="86">
        <v>119</v>
      </c>
      <c r="G181" s="87">
        <v>0</v>
      </c>
      <c r="H181" s="29">
        <v>42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172</v>
      </c>
      <c r="B182" s="86">
        <v>125</v>
      </c>
      <c r="C182" s="87">
        <v>0</v>
      </c>
      <c r="D182" s="86">
        <v>130</v>
      </c>
      <c r="E182" s="87">
        <v>0</v>
      </c>
      <c r="F182" s="86">
        <v>255</v>
      </c>
      <c r="G182" s="87">
        <v>0</v>
      </c>
      <c r="H182" s="29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173</v>
      </c>
      <c r="B183" s="86">
        <v>278</v>
      </c>
      <c r="C183" s="87">
        <v>0</v>
      </c>
      <c r="D183" s="86">
        <v>341</v>
      </c>
      <c r="E183" s="87">
        <v>0</v>
      </c>
      <c r="F183" s="86">
        <v>619</v>
      </c>
      <c r="G183" s="87">
        <v>0</v>
      </c>
      <c r="H183" s="29">
        <v>218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174</v>
      </c>
      <c r="B184" s="86">
        <v>42</v>
      </c>
      <c r="C184" s="87">
        <v>0</v>
      </c>
      <c r="D184" s="86">
        <v>46</v>
      </c>
      <c r="E184" s="87">
        <v>0</v>
      </c>
      <c r="F184" s="86">
        <v>88</v>
      </c>
      <c r="G184" s="87">
        <v>0</v>
      </c>
      <c r="H184" s="29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175</v>
      </c>
      <c r="B185" s="86">
        <v>97</v>
      </c>
      <c r="C185" s="87">
        <v>0</v>
      </c>
      <c r="D185" s="86">
        <v>106</v>
      </c>
      <c r="E185" s="87">
        <v>0</v>
      </c>
      <c r="F185" s="86">
        <v>203</v>
      </c>
      <c r="G185" s="87">
        <v>0</v>
      </c>
      <c r="H185" s="29">
        <v>63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176</v>
      </c>
      <c r="B186" s="86">
        <v>120</v>
      </c>
      <c r="C186" s="87">
        <v>0</v>
      </c>
      <c r="D186" s="86">
        <v>116</v>
      </c>
      <c r="E186" s="87">
        <v>0</v>
      </c>
      <c r="F186" s="86">
        <v>236</v>
      </c>
      <c r="G186" s="87">
        <v>0</v>
      </c>
      <c r="H186" s="29">
        <v>72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177</v>
      </c>
      <c r="B187" s="86">
        <v>61</v>
      </c>
      <c r="C187" s="87">
        <v>0</v>
      </c>
      <c r="D187" s="86">
        <v>65</v>
      </c>
      <c r="E187" s="87">
        <v>0</v>
      </c>
      <c r="F187" s="86">
        <v>126</v>
      </c>
      <c r="G187" s="87">
        <v>0</v>
      </c>
      <c r="H187" s="29">
        <v>34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178</v>
      </c>
      <c r="B188" s="86">
        <v>133</v>
      </c>
      <c r="C188" s="87">
        <v>0</v>
      </c>
      <c r="D188" s="86">
        <v>141</v>
      </c>
      <c r="E188" s="87">
        <v>1</v>
      </c>
      <c r="F188" s="86">
        <v>274</v>
      </c>
      <c r="G188" s="87">
        <v>1</v>
      </c>
      <c r="H188" s="29">
        <v>83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179</v>
      </c>
      <c r="B189" s="86">
        <v>125</v>
      </c>
      <c r="C189" s="87">
        <v>0</v>
      </c>
      <c r="D189" s="86">
        <v>115</v>
      </c>
      <c r="E189" s="87">
        <v>0</v>
      </c>
      <c r="F189" s="86">
        <v>240</v>
      </c>
      <c r="G189" s="87">
        <v>0</v>
      </c>
      <c r="H189" s="29">
        <v>73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180</v>
      </c>
      <c r="B190" s="86">
        <v>145</v>
      </c>
      <c r="C190" s="87">
        <v>0</v>
      </c>
      <c r="D190" s="86">
        <v>146</v>
      </c>
      <c r="E190" s="87">
        <v>0</v>
      </c>
      <c r="F190" s="86">
        <v>291</v>
      </c>
      <c r="G190" s="87">
        <v>0</v>
      </c>
      <c r="H190" s="29">
        <v>93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181</v>
      </c>
      <c r="B191" s="86">
        <v>131</v>
      </c>
      <c r="C191" s="87">
        <v>0</v>
      </c>
      <c r="D191" s="86">
        <v>156</v>
      </c>
      <c r="E191" s="87">
        <v>0</v>
      </c>
      <c r="F191" s="86">
        <v>287</v>
      </c>
      <c r="G191" s="87">
        <v>0</v>
      </c>
      <c r="H191" s="29">
        <v>80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182</v>
      </c>
      <c r="B192" s="86">
        <v>8</v>
      </c>
      <c r="C192" s="87">
        <v>0</v>
      </c>
      <c r="D192" s="86">
        <v>38</v>
      </c>
      <c r="E192" s="87">
        <v>1</v>
      </c>
      <c r="F192" s="86">
        <v>46</v>
      </c>
      <c r="G192" s="87">
        <v>1</v>
      </c>
      <c r="H192" s="29">
        <v>46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183</v>
      </c>
      <c r="B193" s="88">
        <v>180</v>
      </c>
      <c r="C193" s="89">
        <v>0</v>
      </c>
      <c r="D193" s="88">
        <v>214</v>
      </c>
      <c r="E193" s="89">
        <v>0</v>
      </c>
      <c r="F193" s="88">
        <v>394</v>
      </c>
      <c r="G193" s="89">
        <v>0</v>
      </c>
      <c r="H193" s="30">
        <v>134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186</v>
      </c>
      <c r="B194" s="28">
        <f>SUM(B167:B193)</f>
        <v>2610</v>
      </c>
      <c r="C194" s="31">
        <f>SUM(C167:C193)</f>
        <v>1</v>
      </c>
      <c r="D194" s="28">
        <f t="shared" ref="D194:H194" si="3">SUM(D167:D193)</f>
        <v>2926</v>
      </c>
      <c r="E194" s="31">
        <f>SUM(E167:E193)</f>
        <v>4</v>
      </c>
      <c r="F194" s="28">
        <f t="shared" si="3"/>
        <v>5536</v>
      </c>
      <c r="G194" s="32">
        <f t="shared" si="3"/>
        <v>5</v>
      </c>
      <c r="H194" s="21">
        <f t="shared" si="3"/>
        <v>1831</v>
      </c>
    </row>
    <row r="195" spans="1:12" ht="18" customHeight="1" thickBot="1" x14ac:dyDescent="0.2">
      <c r="A195" s="22" t="s">
        <v>187</v>
      </c>
      <c r="B195" s="33">
        <f>SUM(B194,B166,B136,B92)</f>
        <v>21583</v>
      </c>
      <c r="C195" s="33">
        <f>SUM(C194,C166,C136,C92)</f>
        <v>42</v>
      </c>
      <c r="D195" s="33">
        <f>SUM(D194,D166,D136,D92)</f>
        <v>24045</v>
      </c>
      <c r="E195" s="33">
        <f>SUM(E194,E166,E136,E92)</f>
        <v>131</v>
      </c>
      <c r="F195" s="23">
        <f t="shared" ref="F195:H195" si="4">SUM(F194,F166,F136,F92)</f>
        <v>45628</v>
      </c>
      <c r="G195" s="23">
        <f t="shared" si="4"/>
        <v>173</v>
      </c>
      <c r="H195" s="24">
        <f t="shared" si="4"/>
        <v>16017</v>
      </c>
    </row>
    <row r="196" spans="1:12" ht="21" customHeight="1" x14ac:dyDescent="0.15">
      <c r="A196" s="91" t="s">
        <v>194</v>
      </c>
      <c r="B196" s="91"/>
      <c r="C196" s="91"/>
      <c r="D196" s="91"/>
      <c r="E196" s="91"/>
      <c r="F196" s="91"/>
      <c r="G196" s="91"/>
      <c r="H196" s="91"/>
    </row>
    <row r="197" spans="1:12" ht="21.75" customHeight="1" x14ac:dyDescent="0.15">
      <c r="A197" s="92"/>
      <c r="B197" s="92"/>
      <c r="C197" s="92"/>
      <c r="D197" s="92"/>
      <c r="E197" s="92"/>
      <c r="F197" s="92"/>
      <c r="G197" s="92"/>
      <c r="H197" s="92"/>
    </row>
  </sheetData>
  <sheetProtection password="CC59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OGI10009</cp:lastModifiedBy>
  <cp:lastPrinted>2017-02-02T23:38:05Z</cp:lastPrinted>
  <dcterms:created xsi:type="dcterms:W3CDTF">2016-03-02T00:02:17Z</dcterms:created>
  <dcterms:modified xsi:type="dcterms:W3CDTF">2017-02-02T23:42:00Z</dcterms:modified>
</cp:coreProperties>
</file>