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6月末\"/>
    </mc:Choice>
  </mc:AlternateContent>
  <xr:revisionPtr revIDLastSave="0" documentId="13_ncr:1_{0D014C52-BCBC-4A49-AA76-75C78FFE6285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<sst xmlns="http://schemas.openxmlformats.org/spreadsheetml/2006/main" count="205" uniqueCount="200">
  <si>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</si>
  <si>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</si>
  <si>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</si>
  <si>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</si>
  <si>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</si>
  <si>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</si>
  <si>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</si>
  <si>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</si>
  <si>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</si>
  <si>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</si>
  <si>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</si>
  <si>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</si>
  <si>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</si>
  <si>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</si>
  <si>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</si>
  <si>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</si>
  <si>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</si>
  <si>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</si>
  <si>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</si>
  <si>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</si>
  <si>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</si>
  <si>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</si>
  <si>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</si>
  <si>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</si>
  <si>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</si>
  <si>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</si>
  <si>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</si>
  <si>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</si>
  <si>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</si>
  <si>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</si>
  <si>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</si>
  <si>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</si>
  <si>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</si>
  <si>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</si>
  <si>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</si>
  <si>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</si>
  <si>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</si>
  <si>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</si>
  <si>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</si>
  <si>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</si>
  <si>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</si>
  <si>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</si>
  <si>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</si>
  <si>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</si>
  <si>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</si>
  <si>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</si>
  <si>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</si>
  <si>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</si>
  <si>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</si>
  <si>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</si>
  <si>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</si>
  <si>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</si>
  <si>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</si>
  <si>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</si>
  <si>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</si>
  <si>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</si>
  <si>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</si>
  <si>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</si>
  <si>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</si>
  <si>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</si>
  <si>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</si>
  <si>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</si>
  <si>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</si>
  <si>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</si>
  <si>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</si>
  <si>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</si>
  <si>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</si>
  <si>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</si>
  <si>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</si>
  <si>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</si>
  <si>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</si>
  <si>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</si>
  <si>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</si>
  <si>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</si>
  <si>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</si>
  <si>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</si>
  <si>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</si>
  <si>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</si>
  <si>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</si>
  <si>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</si>
  <si>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</si>
  <si>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</si>
  <si>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</si>
  <si>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</si>
  <si>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</si>
  <si>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</si>
  <si>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</si>
  <si>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</si>
  <si>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</si>
  <si>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</si>
  <si>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</si>
  <si>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</si>
  <si>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</si>
  <si>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</si>
  <si>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</si>
  <si>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</si>
  <si>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</si>
  <si>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</si>
  <si>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</si>
  <si>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</si>
  <si>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</si>
  <si>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</si>
  <si>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</si>
  <si>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</si>
  <si>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</si>
  <si>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</si>
  <si>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</si>
  <si>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</si>
  <si>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</si>
  <si>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</si>
  <si>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</si>
  <si>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</si>
  <si>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</si>
  <si>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</si>
  <si>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</si>
  <si>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</si>
  <si>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</si>
  <si>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</si>
  <si>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</si>
  <si>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</si>
  <si>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</si>
  <si>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</si>
  <si>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</si>
  <si>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</si>
  <si>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</si>
  <si>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</si>
  <si>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</si>
  <si>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</si>
  <si>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</si>
  <si>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</si>
  <si>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</si>
  <si>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</si>
  <si>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</si>
  <si>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</si>
  <si>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</si>
  <si>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</si>
  <si>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</si>
  <si>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</si>
  <si>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</si>
  <si>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</si>
  <si>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</si>
  <si>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</si>
  <si>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</si>
  <si>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</si>
  <si>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</si>
  <si>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</si>
  <si>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</si>
  <si>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</si>
  <si>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</si>
  <si>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</si>
  <si>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</si>
  <si>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</si>
  <si>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</si>
  <si>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</si>
  <si>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</si>
  <si>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</si>
  <si>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</si>
  <si>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</si>
  <si>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</si>
  <si>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</si>
  <si>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</si>
  <si>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</si>
  <si>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</si>
  <si>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</si>
  <si>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</si>
  <si>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</si>
  <si>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</si>
  <si>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</si>
  <si>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</si>
  <si>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</si>
  <si>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</si>
  <si>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</si>
  <si>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</si>
  <si>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</si>
  <si>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</si>
  <si>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</si>
  <si>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</si>
  <si>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</si>
  <si>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</si>
  <si>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</si>
  <si>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</si>
  <si>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</si>
  <si>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</si>
  <si>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</si>
  <si>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</si>
  <si>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</si>
  <si>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</si>
  <si>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</si>
  <si>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</si>
  <si>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</si>
  <si>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</si>
  <si>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</si>
  <si>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</si>
  <si>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</si>
  <si>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</si>
  <si>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</si>
  <si>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</si>
  <si>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</si>
  <si>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t>ビレッジハウス小城</t>
    <rPh sb="7" eb="9">
      <t>オギ</t>
    </rPh>
    <phoneticPr fontId="18"/>
  </si>
  <si>
    <t>令和2年6月30日現在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</si>
</sst>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7" fillId="39" borderId="26" xfId="42" applyFont="1" applyFill="1" applyBorder="1">
      <alignment vertical="center"/>
    </xf>
    <xf numFmtId="38" fontId="27" fillId="0" borderId="26" xfId="42" applyFont="1" applyBorder="1">
      <alignment vertical="center"/>
    </xf>
    <xf numFmtId="38" fontId="27" fillId="40" borderId="26" xfId="42" applyFont="1" applyFill="1" applyBorder="1">
      <alignment vertical="center"/>
    </xf>
    <xf numFmtId="38" fontId="27" fillId="41" borderId="26" xfId="42" applyFont="1" applyFill="1" applyBorder="1">
      <alignment vertical="center"/>
    </xf>
    <xf numFmtId="38" fontId="27" fillId="41" borderId="31" xfId="42" applyFont="1" applyFill="1" applyBorder="1">
      <alignment vertical="center"/>
    </xf>
    <xf numFmtId="38" fontId="27" fillId="0" borderId="31" xfId="42" applyFont="1" applyBorder="1">
      <alignment vertical="center"/>
    </xf>
    <xf numFmtId="38" fontId="27" fillId="41" borderId="34" xfId="42" applyFont="1" applyFill="1" applyBorder="1">
      <alignment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sqref="A1:H1"/>
    </sheetView>
  </sheetViews>
  <sheetFormatPr defaultRowHeight="13.5" x14ac:dyDescent="0.15"/>
  <cols>
    <col min="1" max="1" width="19.5" style="2" customWidth="1"/>
    <col min="2" max="2" width="10.625" style="53" customWidth="1"/>
    <col min="3" max="3" width="8.625" style="53" customWidth="1"/>
    <col min="4" max="4" width="10.625" style="53" customWidth="1"/>
    <col min="5" max="5" width="8.625" style="53" customWidth="1"/>
    <col min="6" max="6" width="10.625" style="53" customWidth="1"/>
    <col min="7" max="7" width="8.625" style="53" customWidth="1"/>
    <col min="8" max="8" width="10.625" style="53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65" t="s">
        <v>199</v>
      </c>
      <c r="B1" s="65"/>
      <c r="C1" s="65"/>
      <c r="D1" s="65"/>
      <c r="E1" s="65"/>
      <c r="F1" s="65"/>
      <c r="G1" s="65"/>
      <c r="H1" s="65"/>
      <c r="I1" s="63"/>
      <c r="J1" s="64"/>
      <c r="K1" s="1"/>
      <c r="L1" s="1"/>
    </row>
    <row r="2" spans="1:12" ht="18" customHeight="1" x14ac:dyDescent="0.15">
      <c r="A2" s="3" t="s">
        <v>181</v>
      </c>
      <c r="B2" s="49" t="s">
        <v>187</v>
      </c>
      <c r="C2" s="50" t="s">
        <v>190</v>
      </c>
      <c r="D2" s="51" t="s">
        <v>188</v>
      </c>
      <c r="E2" s="50" t="s">
        <v>190</v>
      </c>
      <c r="F2" s="51" t="s">
        <v>189</v>
      </c>
      <c r="G2" s="50" t="s">
        <v>190</v>
      </c>
      <c r="H2" s="52" t="s">
        <v>182</v>
      </c>
      <c r="I2" s="34"/>
      <c r="J2" s="4"/>
      <c r="K2" s="1"/>
      <c r="L2" s="5"/>
    </row>
    <row r="3" spans="1:12" s="9" customFormat="1" ht="18" customHeight="1" x14ac:dyDescent="0.15">
      <c r="A3" s="6" t="s">
        <v>193</v>
      </c>
      <c r="B3" s="54">
        <v>316</v>
      </c>
      <c r="C3" s="54">
        <v>2</v>
      </c>
      <c r="D3" s="54">
        <v>333</v>
      </c>
      <c r="E3" s="54">
        <v>3</v>
      </c>
      <c r="F3" s="55">
        <v>649</v>
      </c>
      <c r="G3" s="55">
        <v>5</v>
      </c>
      <c r="H3" s="54">
        <v>240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54">
        <v>18</v>
      </c>
      <c r="C4" s="54">
        <v>0</v>
      </c>
      <c r="D4" s="54">
        <v>63</v>
      </c>
      <c r="E4" s="54">
        <v>0</v>
      </c>
      <c r="F4" s="55">
        <v>81</v>
      </c>
      <c r="G4" s="55">
        <v>0</v>
      </c>
      <c r="H4" s="54">
        <v>81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54">
        <v>10</v>
      </c>
      <c r="C5" s="54">
        <v>0</v>
      </c>
      <c r="D5" s="54">
        <v>24</v>
      </c>
      <c r="E5" s="54">
        <v>0</v>
      </c>
      <c r="F5" s="55">
        <v>34</v>
      </c>
      <c r="G5" s="55">
        <v>0</v>
      </c>
      <c r="H5" s="54">
        <v>34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54">
        <v>117</v>
      </c>
      <c r="C6" s="54">
        <v>1</v>
      </c>
      <c r="D6" s="54">
        <v>137</v>
      </c>
      <c r="E6" s="54">
        <v>0</v>
      </c>
      <c r="F6" s="55">
        <v>254</v>
      </c>
      <c r="G6" s="55">
        <v>1</v>
      </c>
      <c r="H6" s="54">
        <v>93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54">
        <v>82</v>
      </c>
      <c r="C7" s="54">
        <v>0</v>
      </c>
      <c r="D7" s="54">
        <v>104</v>
      </c>
      <c r="E7" s="54">
        <v>17</v>
      </c>
      <c r="F7" s="55">
        <v>186</v>
      </c>
      <c r="G7" s="55">
        <v>17</v>
      </c>
      <c r="H7" s="54">
        <v>78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54">
        <v>174</v>
      </c>
      <c r="C8" s="54">
        <v>0</v>
      </c>
      <c r="D8" s="54">
        <v>205</v>
      </c>
      <c r="E8" s="54">
        <v>0</v>
      </c>
      <c r="F8" s="55">
        <v>379</v>
      </c>
      <c r="G8" s="55">
        <v>0</v>
      </c>
      <c r="H8" s="54">
        <v>144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54">
        <v>60</v>
      </c>
      <c r="C9" s="54">
        <v>0</v>
      </c>
      <c r="D9" s="54">
        <v>66</v>
      </c>
      <c r="E9" s="54">
        <v>0</v>
      </c>
      <c r="F9" s="55">
        <v>126</v>
      </c>
      <c r="G9" s="55">
        <v>0</v>
      </c>
      <c r="H9" s="54">
        <v>54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54">
        <v>35</v>
      </c>
      <c r="C10" s="54">
        <v>0</v>
      </c>
      <c r="D10" s="54">
        <v>41</v>
      </c>
      <c r="E10" s="54">
        <v>0</v>
      </c>
      <c r="F10" s="55">
        <v>76</v>
      </c>
      <c r="G10" s="55">
        <v>0</v>
      </c>
      <c r="H10" s="54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54">
        <v>41</v>
      </c>
      <c r="C11" s="54">
        <v>0</v>
      </c>
      <c r="D11" s="54">
        <v>53</v>
      </c>
      <c r="E11" s="54">
        <v>0</v>
      </c>
      <c r="F11" s="55">
        <v>94</v>
      </c>
      <c r="G11" s="55">
        <v>0</v>
      </c>
      <c r="H11" s="54">
        <v>46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54">
        <v>74</v>
      </c>
      <c r="C12" s="54">
        <v>0</v>
      </c>
      <c r="D12" s="54">
        <v>95</v>
      </c>
      <c r="E12" s="54">
        <v>0</v>
      </c>
      <c r="F12" s="55">
        <v>169</v>
      </c>
      <c r="G12" s="55">
        <v>0</v>
      </c>
      <c r="H12" s="54">
        <v>70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54">
        <v>91</v>
      </c>
      <c r="C13" s="54">
        <v>0</v>
      </c>
      <c r="D13" s="54">
        <v>103</v>
      </c>
      <c r="E13" s="54">
        <v>0</v>
      </c>
      <c r="F13" s="55">
        <v>194</v>
      </c>
      <c r="G13" s="55">
        <v>0</v>
      </c>
      <c r="H13" s="54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54">
        <v>44</v>
      </c>
      <c r="C14" s="54">
        <v>3</v>
      </c>
      <c r="D14" s="54">
        <v>50</v>
      </c>
      <c r="E14" s="54">
        <v>0</v>
      </c>
      <c r="F14" s="55">
        <v>94</v>
      </c>
      <c r="G14" s="55">
        <v>3</v>
      </c>
      <c r="H14" s="54">
        <v>38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54">
        <v>61</v>
      </c>
      <c r="C15" s="54">
        <v>0</v>
      </c>
      <c r="D15" s="54">
        <v>56</v>
      </c>
      <c r="E15" s="54">
        <v>0</v>
      </c>
      <c r="F15" s="55">
        <v>117</v>
      </c>
      <c r="G15" s="55">
        <v>0</v>
      </c>
      <c r="H15" s="54">
        <v>55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54">
        <v>232</v>
      </c>
      <c r="C16" s="54">
        <v>1</v>
      </c>
      <c r="D16" s="54">
        <v>287</v>
      </c>
      <c r="E16" s="54">
        <v>1</v>
      </c>
      <c r="F16" s="55">
        <v>519</v>
      </c>
      <c r="G16" s="55">
        <v>2</v>
      </c>
      <c r="H16" s="54">
        <v>208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54">
        <v>184</v>
      </c>
      <c r="C17" s="54">
        <v>1</v>
      </c>
      <c r="D17" s="54">
        <v>189</v>
      </c>
      <c r="E17" s="54">
        <v>0</v>
      </c>
      <c r="F17" s="55">
        <v>373</v>
      </c>
      <c r="G17" s="55">
        <v>1</v>
      </c>
      <c r="H17" s="54">
        <v>169</v>
      </c>
      <c r="I17" s="35"/>
      <c r="J17" s="7"/>
      <c r="K17" s="8"/>
      <c r="L17" s="8"/>
    </row>
    <row r="18" spans="1:12" s="9" customFormat="1" ht="18" customHeight="1" x14ac:dyDescent="0.15">
      <c r="A18" s="6" t="s">
        <v>185</v>
      </c>
      <c r="B18" s="54">
        <v>325</v>
      </c>
      <c r="C18" s="54">
        <v>4</v>
      </c>
      <c r="D18" s="54">
        <v>374</v>
      </c>
      <c r="E18" s="54">
        <v>37</v>
      </c>
      <c r="F18" s="55">
        <v>699</v>
      </c>
      <c r="G18" s="55">
        <v>41</v>
      </c>
      <c r="H18" s="54">
        <v>296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54">
        <v>73</v>
      </c>
      <c r="C19" s="54">
        <v>0</v>
      </c>
      <c r="D19" s="54">
        <v>94</v>
      </c>
      <c r="E19" s="54">
        <v>1</v>
      </c>
      <c r="F19" s="55">
        <v>167</v>
      </c>
      <c r="G19" s="55">
        <v>1</v>
      </c>
      <c r="H19" s="54">
        <v>72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54">
        <v>314</v>
      </c>
      <c r="C20" s="54">
        <v>0</v>
      </c>
      <c r="D20" s="54">
        <v>335</v>
      </c>
      <c r="E20" s="54">
        <v>0</v>
      </c>
      <c r="F20" s="55">
        <v>649</v>
      </c>
      <c r="G20" s="55">
        <v>0</v>
      </c>
      <c r="H20" s="54">
        <v>253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54">
        <v>44</v>
      </c>
      <c r="C21" s="54">
        <v>0</v>
      </c>
      <c r="D21" s="54">
        <v>36</v>
      </c>
      <c r="E21" s="54">
        <v>0</v>
      </c>
      <c r="F21" s="55">
        <v>80</v>
      </c>
      <c r="G21" s="55">
        <v>0</v>
      </c>
      <c r="H21" s="54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54">
        <v>45</v>
      </c>
      <c r="C22" s="54">
        <v>0</v>
      </c>
      <c r="D22" s="54">
        <v>53</v>
      </c>
      <c r="E22" s="54">
        <v>0</v>
      </c>
      <c r="F22" s="55">
        <v>98</v>
      </c>
      <c r="G22" s="55">
        <v>0</v>
      </c>
      <c r="H22" s="54">
        <v>26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54">
        <v>14</v>
      </c>
      <c r="C23" s="54">
        <v>2</v>
      </c>
      <c r="D23" s="54">
        <v>14</v>
      </c>
      <c r="E23" s="54">
        <v>2</v>
      </c>
      <c r="F23" s="55">
        <v>28</v>
      </c>
      <c r="G23" s="55">
        <v>4</v>
      </c>
      <c r="H23" s="54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54">
        <v>103</v>
      </c>
      <c r="C24" s="54">
        <v>0</v>
      </c>
      <c r="D24" s="54">
        <v>116</v>
      </c>
      <c r="E24" s="54">
        <v>2</v>
      </c>
      <c r="F24" s="55">
        <v>219</v>
      </c>
      <c r="G24" s="55">
        <v>2</v>
      </c>
      <c r="H24" s="54">
        <v>88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54">
        <v>66</v>
      </c>
      <c r="C25" s="54">
        <v>0</v>
      </c>
      <c r="D25" s="54">
        <v>60</v>
      </c>
      <c r="E25" s="54">
        <v>0</v>
      </c>
      <c r="F25" s="55">
        <v>126</v>
      </c>
      <c r="G25" s="55">
        <v>0</v>
      </c>
      <c r="H25" s="54">
        <v>51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54">
        <v>160</v>
      </c>
      <c r="C26" s="54">
        <v>0</v>
      </c>
      <c r="D26" s="54">
        <v>181</v>
      </c>
      <c r="E26" s="54">
        <v>2</v>
      </c>
      <c r="F26" s="55">
        <v>341</v>
      </c>
      <c r="G26" s="55">
        <v>2</v>
      </c>
      <c r="H26" s="54">
        <v>128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54">
        <v>147</v>
      </c>
      <c r="C27" s="54">
        <v>6</v>
      </c>
      <c r="D27" s="54">
        <v>148</v>
      </c>
      <c r="E27" s="54">
        <v>0</v>
      </c>
      <c r="F27" s="55">
        <v>295</v>
      </c>
      <c r="G27" s="55">
        <v>6</v>
      </c>
      <c r="H27" s="54">
        <v>122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54">
        <v>148</v>
      </c>
      <c r="C28" s="54">
        <v>8</v>
      </c>
      <c r="D28" s="54">
        <v>169</v>
      </c>
      <c r="E28" s="54">
        <v>2</v>
      </c>
      <c r="F28" s="55">
        <v>317</v>
      </c>
      <c r="G28" s="55">
        <v>10</v>
      </c>
      <c r="H28" s="54">
        <v>149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54">
        <v>246</v>
      </c>
      <c r="C29" s="54">
        <v>1</v>
      </c>
      <c r="D29" s="54">
        <v>268</v>
      </c>
      <c r="E29" s="54">
        <v>2</v>
      </c>
      <c r="F29" s="55">
        <v>514</v>
      </c>
      <c r="G29" s="55">
        <v>3</v>
      </c>
      <c r="H29" s="54">
        <v>176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54">
        <v>9</v>
      </c>
      <c r="C30" s="54">
        <v>0</v>
      </c>
      <c r="D30" s="54">
        <v>33</v>
      </c>
      <c r="E30" s="54">
        <v>0</v>
      </c>
      <c r="F30" s="55">
        <v>42</v>
      </c>
      <c r="G30" s="55">
        <v>0</v>
      </c>
      <c r="H30" s="54">
        <v>42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54">
        <v>11</v>
      </c>
      <c r="C31" s="54">
        <v>0</v>
      </c>
      <c r="D31" s="54">
        <v>16</v>
      </c>
      <c r="E31" s="54">
        <v>0</v>
      </c>
      <c r="F31" s="55">
        <v>27</v>
      </c>
      <c r="G31" s="55">
        <v>0</v>
      </c>
      <c r="H31" s="54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54">
        <v>90</v>
      </c>
      <c r="C32" s="54">
        <v>0</v>
      </c>
      <c r="D32" s="54">
        <v>103</v>
      </c>
      <c r="E32" s="54">
        <v>0</v>
      </c>
      <c r="F32" s="55">
        <v>193</v>
      </c>
      <c r="G32" s="55">
        <v>0</v>
      </c>
      <c r="H32" s="54">
        <v>72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54">
        <v>189</v>
      </c>
      <c r="C33" s="54">
        <v>0</v>
      </c>
      <c r="D33" s="54">
        <v>195</v>
      </c>
      <c r="E33" s="54">
        <v>0</v>
      </c>
      <c r="F33" s="55">
        <v>384</v>
      </c>
      <c r="G33" s="55">
        <v>0</v>
      </c>
      <c r="H33" s="54">
        <v>120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54">
        <v>35</v>
      </c>
      <c r="C34" s="54">
        <v>2</v>
      </c>
      <c r="D34" s="54">
        <v>37</v>
      </c>
      <c r="E34" s="54">
        <v>0</v>
      </c>
      <c r="F34" s="55">
        <v>72</v>
      </c>
      <c r="G34" s="55">
        <v>2</v>
      </c>
      <c r="H34" s="54">
        <v>26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54">
        <v>43</v>
      </c>
      <c r="C35" s="54">
        <v>0</v>
      </c>
      <c r="D35" s="54">
        <v>51</v>
      </c>
      <c r="E35" s="54">
        <v>0</v>
      </c>
      <c r="F35" s="55">
        <v>94</v>
      </c>
      <c r="G35" s="55">
        <v>0</v>
      </c>
      <c r="H35" s="54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54">
        <v>8</v>
      </c>
      <c r="C36" s="54">
        <v>0</v>
      </c>
      <c r="D36" s="54">
        <v>8</v>
      </c>
      <c r="E36" s="54">
        <v>0</v>
      </c>
      <c r="F36" s="55">
        <v>16</v>
      </c>
      <c r="G36" s="55">
        <v>0</v>
      </c>
      <c r="H36" s="54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54">
        <v>71</v>
      </c>
      <c r="C37" s="54">
        <v>0</v>
      </c>
      <c r="D37" s="54">
        <v>85</v>
      </c>
      <c r="E37" s="54">
        <v>0</v>
      </c>
      <c r="F37" s="55">
        <v>156</v>
      </c>
      <c r="G37" s="55">
        <v>0</v>
      </c>
      <c r="H37" s="54">
        <v>60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54">
        <v>30</v>
      </c>
      <c r="C38" s="54">
        <v>0</v>
      </c>
      <c r="D38" s="54">
        <v>37</v>
      </c>
      <c r="E38" s="54">
        <v>3</v>
      </c>
      <c r="F38" s="55">
        <v>67</v>
      </c>
      <c r="G38" s="55">
        <v>3</v>
      </c>
      <c r="H38" s="54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54">
        <v>33</v>
      </c>
      <c r="C39" s="54">
        <v>0</v>
      </c>
      <c r="D39" s="54">
        <v>34</v>
      </c>
      <c r="E39" s="54">
        <v>0</v>
      </c>
      <c r="F39" s="55">
        <v>67</v>
      </c>
      <c r="G39" s="55">
        <v>0</v>
      </c>
      <c r="H39" s="54">
        <v>24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54">
        <v>16</v>
      </c>
      <c r="C40" s="54">
        <v>0</v>
      </c>
      <c r="D40" s="54">
        <v>20</v>
      </c>
      <c r="E40" s="54">
        <v>0</v>
      </c>
      <c r="F40" s="55">
        <v>36</v>
      </c>
      <c r="G40" s="55">
        <v>0</v>
      </c>
      <c r="H40" s="54">
        <v>13</v>
      </c>
      <c r="I40" s="35"/>
      <c r="J40" s="7"/>
      <c r="K40" s="8"/>
      <c r="L40" s="8"/>
    </row>
    <row r="41" spans="1:12" s="9" customFormat="1" ht="18" customHeight="1" x14ac:dyDescent="0.15">
      <c r="A41" s="11" t="s">
        <v>198</v>
      </c>
      <c r="B41" s="54">
        <v>12</v>
      </c>
      <c r="C41" s="54">
        <v>0</v>
      </c>
      <c r="D41" s="54">
        <v>15</v>
      </c>
      <c r="E41" s="54">
        <v>0</v>
      </c>
      <c r="F41" s="55">
        <v>27</v>
      </c>
      <c r="G41" s="55">
        <v>0</v>
      </c>
      <c r="H41" s="54">
        <v>11</v>
      </c>
      <c r="I41" s="35"/>
      <c r="J41" s="7"/>
      <c r="K41" s="8"/>
      <c r="L41" s="8"/>
    </row>
    <row r="42" spans="1:12" s="9" customFormat="1" ht="18" customHeight="1" x14ac:dyDescent="0.15">
      <c r="A42" s="6" t="s">
        <v>36</v>
      </c>
      <c r="B42" s="54">
        <v>89</v>
      </c>
      <c r="C42" s="54">
        <v>0</v>
      </c>
      <c r="D42" s="54">
        <v>142</v>
      </c>
      <c r="E42" s="54">
        <v>0</v>
      </c>
      <c r="F42" s="55">
        <v>231</v>
      </c>
      <c r="G42" s="55">
        <v>0</v>
      </c>
      <c r="H42" s="54">
        <v>97</v>
      </c>
      <c r="I42" s="35"/>
      <c r="J42" s="7"/>
      <c r="K42" s="8"/>
      <c r="L42" s="8"/>
    </row>
    <row r="43" spans="1:12" s="9" customFormat="1" ht="18" customHeight="1" x14ac:dyDescent="0.15">
      <c r="A43" s="6" t="s">
        <v>37</v>
      </c>
      <c r="B43" s="54">
        <v>44</v>
      </c>
      <c r="C43" s="54">
        <v>0</v>
      </c>
      <c r="D43" s="54">
        <v>43</v>
      </c>
      <c r="E43" s="54">
        <v>0</v>
      </c>
      <c r="F43" s="55">
        <v>87</v>
      </c>
      <c r="G43" s="55">
        <v>0</v>
      </c>
      <c r="H43" s="54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38</v>
      </c>
      <c r="B44" s="54">
        <v>131</v>
      </c>
      <c r="C44" s="54">
        <v>0</v>
      </c>
      <c r="D44" s="54">
        <v>127</v>
      </c>
      <c r="E44" s="54">
        <v>0</v>
      </c>
      <c r="F44" s="55">
        <v>258</v>
      </c>
      <c r="G44" s="55">
        <v>0</v>
      </c>
      <c r="H44" s="54">
        <v>97</v>
      </c>
      <c r="I44" s="35"/>
      <c r="J44" s="7"/>
      <c r="K44" s="8"/>
      <c r="L44" s="8"/>
    </row>
    <row r="45" spans="1:12" s="9" customFormat="1" ht="18" customHeight="1" x14ac:dyDescent="0.15">
      <c r="A45" s="6" t="s">
        <v>39</v>
      </c>
      <c r="B45" s="54">
        <v>205</v>
      </c>
      <c r="C45" s="54">
        <v>13</v>
      </c>
      <c r="D45" s="54">
        <v>252</v>
      </c>
      <c r="E45" s="54">
        <v>1</v>
      </c>
      <c r="F45" s="55">
        <v>457</v>
      </c>
      <c r="G45" s="55">
        <v>14</v>
      </c>
      <c r="H45" s="54">
        <v>188</v>
      </c>
      <c r="I45" s="35"/>
      <c r="J45" s="7"/>
      <c r="K45" s="8"/>
      <c r="L45" s="8"/>
    </row>
    <row r="46" spans="1:12" s="9" customFormat="1" ht="18" customHeight="1" x14ac:dyDescent="0.15">
      <c r="A46" s="6" t="s">
        <v>40</v>
      </c>
      <c r="B46" s="54">
        <v>7</v>
      </c>
      <c r="C46" s="54">
        <v>0</v>
      </c>
      <c r="D46" s="54">
        <v>9</v>
      </c>
      <c r="E46" s="54">
        <v>0</v>
      </c>
      <c r="F46" s="55">
        <v>16</v>
      </c>
      <c r="G46" s="55">
        <v>0</v>
      </c>
      <c r="H46" s="54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41</v>
      </c>
      <c r="B47" s="54">
        <v>135</v>
      </c>
      <c r="C47" s="54">
        <v>0</v>
      </c>
      <c r="D47" s="54">
        <v>151</v>
      </c>
      <c r="E47" s="54">
        <v>0</v>
      </c>
      <c r="F47" s="55">
        <v>286</v>
      </c>
      <c r="G47" s="55">
        <v>0</v>
      </c>
      <c r="H47" s="54">
        <v>119</v>
      </c>
      <c r="I47" s="35"/>
      <c r="J47" s="7"/>
      <c r="K47" s="8"/>
      <c r="L47" s="8"/>
    </row>
    <row r="48" spans="1:12" s="9" customFormat="1" ht="18" customHeight="1" x14ac:dyDescent="0.15">
      <c r="A48" s="6" t="s">
        <v>42</v>
      </c>
      <c r="B48" s="54">
        <v>271</v>
      </c>
      <c r="C48" s="54">
        <v>9</v>
      </c>
      <c r="D48" s="54">
        <v>277</v>
      </c>
      <c r="E48" s="54">
        <v>2</v>
      </c>
      <c r="F48" s="55">
        <v>548</v>
      </c>
      <c r="G48" s="55">
        <v>11</v>
      </c>
      <c r="H48" s="54">
        <v>225</v>
      </c>
      <c r="I48" s="35"/>
      <c r="J48" s="7"/>
      <c r="K48" s="8"/>
      <c r="L48" s="8"/>
    </row>
    <row r="49" spans="1:12" s="9" customFormat="1" ht="18" customHeight="1" x14ac:dyDescent="0.15">
      <c r="A49" s="6" t="s">
        <v>43</v>
      </c>
      <c r="B49" s="54">
        <v>215</v>
      </c>
      <c r="C49" s="54">
        <v>0</v>
      </c>
      <c r="D49" s="54">
        <v>234</v>
      </c>
      <c r="E49" s="54">
        <v>1</v>
      </c>
      <c r="F49" s="55">
        <v>449</v>
      </c>
      <c r="G49" s="55">
        <v>1</v>
      </c>
      <c r="H49" s="54">
        <v>170</v>
      </c>
      <c r="I49" s="35"/>
      <c r="J49" s="7"/>
      <c r="K49" s="8"/>
      <c r="L49" s="8"/>
    </row>
    <row r="50" spans="1:12" s="9" customFormat="1" ht="18.75" customHeight="1" x14ac:dyDescent="0.15">
      <c r="A50" s="6" t="s">
        <v>44</v>
      </c>
      <c r="B50" s="54">
        <v>207</v>
      </c>
      <c r="C50" s="54">
        <v>0</v>
      </c>
      <c r="D50" s="54">
        <v>242</v>
      </c>
      <c r="E50" s="54">
        <v>1</v>
      </c>
      <c r="F50" s="55">
        <v>449</v>
      </c>
      <c r="G50" s="55">
        <v>1</v>
      </c>
      <c r="H50" s="54">
        <v>162</v>
      </c>
      <c r="I50" s="35"/>
      <c r="J50" s="7"/>
      <c r="K50" s="8"/>
      <c r="L50" s="8"/>
    </row>
    <row r="51" spans="1:12" s="9" customFormat="1" ht="18" customHeight="1" x14ac:dyDescent="0.15">
      <c r="A51" s="6" t="s">
        <v>45</v>
      </c>
      <c r="B51" s="54">
        <v>50</v>
      </c>
      <c r="C51" s="54">
        <v>0</v>
      </c>
      <c r="D51" s="54">
        <v>54</v>
      </c>
      <c r="E51" s="54">
        <v>0</v>
      </c>
      <c r="F51" s="55">
        <v>104</v>
      </c>
      <c r="G51" s="55">
        <v>0</v>
      </c>
      <c r="H51" s="54">
        <v>35</v>
      </c>
      <c r="I51" s="35"/>
      <c r="J51" s="7"/>
      <c r="K51" s="8"/>
      <c r="L51" s="8"/>
    </row>
    <row r="52" spans="1:12" s="9" customFormat="1" ht="18" customHeight="1" x14ac:dyDescent="0.15">
      <c r="A52" s="6" t="s">
        <v>46</v>
      </c>
      <c r="B52" s="54">
        <v>30</v>
      </c>
      <c r="C52" s="54">
        <v>0</v>
      </c>
      <c r="D52" s="54">
        <v>38</v>
      </c>
      <c r="E52" s="54">
        <v>0</v>
      </c>
      <c r="F52" s="55">
        <v>68</v>
      </c>
      <c r="G52" s="55">
        <v>0</v>
      </c>
      <c r="H52" s="54">
        <v>24</v>
      </c>
      <c r="I52" s="35"/>
      <c r="J52" s="7"/>
      <c r="K52" s="8"/>
      <c r="L52" s="8"/>
    </row>
    <row r="53" spans="1:12" s="9" customFormat="1" ht="18" customHeight="1" x14ac:dyDescent="0.15">
      <c r="A53" s="6" t="s">
        <v>47</v>
      </c>
      <c r="B53" s="54">
        <v>39</v>
      </c>
      <c r="C53" s="54">
        <v>0</v>
      </c>
      <c r="D53" s="54">
        <v>33</v>
      </c>
      <c r="E53" s="54">
        <v>0</v>
      </c>
      <c r="F53" s="55">
        <v>72</v>
      </c>
      <c r="G53" s="55">
        <v>0</v>
      </c>
      <c r="H53" s="54">
        <v>26</v>
      </c>
      <c r="I53" s="35"/>
      <c r="J53" s="7"/>
      <c r="K53" s="8"/>
      <c r="L53" s="8"/>
    </row>
    <row r="54" spans="1:12" s="9" customFormat="1" ht="18" customHeight="1" x14ac:dyDescent="0.15">
      <c r="A54" s="6" t="s">
        <v>48</v>
      </c>
      <c r="B54" s="54">
        <v>42</v>
      </c>
      <c r="C54" s="54">
        <v>1</v>
      </c>
      <c r="D54" s="54">
        <v>35</v>
      </c>
      <c r="E54" s="54">
        <v>0</v>
      </c>
      <c r="F54" s="55">
        <v>77</v>
      </c>
      <c r="G54" s="55">
        <v>1</v>
      </c>
      <c r="H54" s="54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49</v>
      </c>
      <c r="B55" s="54">
        <v>20</v>
      </c>
      <c r="C55" s="54">
        <v>0</v>
      </c>
      <c r="D55" s="54">
        <v>22</v>
      </c>
      <c r="E55" s="54">
        <v>0</v>
      </c>
      <c r="F55" s="55">
        <v>42</v>
      </c>
      <c r="G55" s="55">
        <v>0</v>
      </c>
      <c r="H55" s="54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50</v>
      </c>
      <c r="B56" s="54">
        <v>38</v>
      </c>
      <c r="C56" s="54">
        <v>1</v>
      </c>
      <c r="D56" s="54">
        <v>45</v>
      </c>
      <c r="E56" s="54">
        <v>0</v>
      </c>
      <c r="F56" s="55">
        <v>83</v>
      </c>
      <c r="G56" s="55">
        <v>1</v>
      </c>
      <c r="H56" s="54">
        <v>36</v>
      </c>
      <c r="I56" s="35"/>
      <c r="J56" s="7"/>
      <c r="K56" s="8"/>
      <c r="L56" s="8"/>
    </row>
    <row r="57" spans="1:12" s="9" customFormat="1" ht="18" customHeight="1" x14ac:dyDescent="0.15">
      <c r="A57" s="6" t="s">
        <v>51</v>
      </c>
      <c r="B57" s="54">
        <v>27</v>
      </c>
      <c r="C57" s="54">
        <v>0</v>
      </c>
      <c r="D57" s="54">
        <v>33</v>
      </c>
      <c r="E57" s="54">
        <v>0</v>
      </c>
      <c r="F57" s="55">
        <v>60</v>
      </c>
      <c r="G57" s="55">
        <v>0</v>
      </c>
      <c r="H57" s="54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52</v>
      </c>
      <c r="B58" s="54">
        <v>11</v>
      </c>
      <c r="C58" s="54">
        <v>0</v>
      </c>
      <c r="D58" s="54">
        <v>12</v>
      </c>
      <c r="E58" s="54">
        <v>0</v>
      </c>
      <c r="F58" s="55">
        <v>23</v>
      </c>
      <c r="G58" s="55">
        <v>0</v>
      </c>
      <c r="H58" s="54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53</v>
      </c>
      <c r="B59" s="54">
        <v>82</v>
      </c>
      <c r="C59" s="54">
        <v>0</v>
      </c>
      <c r="D59" s="54">
        <v>75</v>
      </c>
      <c r="E59" s="54">
        <v>0</v>
      </c>
      <c r="F59" s="55">
        <v>157</v>
      </c>
      <c r="G59" s="55">
        <v>0</v>
      </c>
      <c r="H59" s="54">
        <v>47</v>
      </c>
      <c r="I59" s="35"/>
      <c r="J59" s="7"/>
      <c r="K59" s="8"/>
      <c r="L59" s="8"/>
    </row>
    <row r="60" spans="1:12" s="9" customFormat="1" ht="18" customHeight="1" x14ac:dyDescent="0.15">
      <c r="A60" s="6" t="s">
        <v>54</v>
      </c>
      <c r="B60" s="54">
        <v>59</v>
      </c>
      <c r="C60" s="54">
        <v>0</v>
      </c>
      <c r="D60" s="54">
        <v>56</v>
      </c>
      <c r="E60" s="54">
        <v>0</v>
      </c>
      <c r="F60" s="55">
        <v>115</v>
      </c>
      <c r="G60" s="55">
        <v>0</v>
      </c>
      <c r="H60" s="54">
        <v>39</v>
      </c>
      <c r="I60" s="35"/>
      <c r="J60" s="7"/>
      <c r="K60" s="8"/>
      <c r="L60" s="8"/>
    </row>
    <row r="61" spans="1:12" s="9" customFormat="1" ht="18" customHeight="1" x14ac:dyDescent="0.15">
      <c r="A61" s="6" t="s">
        <v>186</v>
      </c>
      <c r="B61" s="54">
        <v>65</v>
      </c>
      <c r="C61" s="54">
        <v>0</v>
      </c>
      <c r="D61" s="54">
        <v>85</v>
      </c>
      <c r="E61" s="54">
        <v>10</v>
      </c>
      <c r="F61" s="55">
        <v>150</v>
      </c>
      <c r="G61" s="55">
        <v>10</v>
      </c>
      <c r="H61" s="54">
        <v>61</v>
      </c>
      <c r="I61" s="35"/>
      <c r="J61" s="7"/>
      <c r="K61" s="8"/>
      <c r="L61" s="8"/>
    </row>
    <row r="62" spans="1:12" s="9" customFormat="1" ht="18" customHeight="1" x14ac:dyDescent="0.15">
      <c r="A62" s="6" t="s">
        <v>55</v>
      </c>
      <c r="B62" s="54">
        <v>89</v>
      </c>
      <c r="C62" s="54">
        <v>0</v>
      </c>
      <c r="D62" s="54">
        <v>89</v>
      </c>
      <c r="E62" s="54">
        <v>0</v>
      </c>
      <c r="F62" s="55">
        <v>178</v>
      </c>
      <c r="G62" s="55">
        <v>0</v>
      </c>
      <c r="H62" s="54">
        <v>71</v>
      </c>
      <c r="I62" s="35"/>
      <c r="J62" s="7"/>
      <c r="K62" s="8"/>
      <c r="L62" s="8"/>
    </row>
    <row r="63" spans="1:12" s="9" customFormat="1" ht="18" customHeight="1" x14ac:dyDescent="0.15">
      <c r="A63" s="6" t="s">
        <v>56</v>
      </c>
      <c r="B63" s="54">
        <v>12</v>
      </c>
      <c r="C63" s="54">
        <v>0</v>
      </c>
      <c r="D63" s="54">
        <v>15</v>
      </c>
      <c r="E63" s="54">
        <v>0</v>
      </c>
      <c r="F63" s="55">
        <v>27</v>
      </c>
      <c r="G63" s="55">
        <v>0</v>
      </c>
      <c r="H63" s="54">
        <v>14</v>
      </c>
      <c r="I63" s="35"/>
      <c r="J63" s="7"/>
      <c r="K63" s="8"/>
      <c r="L63" s="8"/>
    </row>
    <row r="64" spans="1:12" s="9" customFormat="1" ht="18" customHeight="1" x14ac:dyDescent="0.15">
      <c r="A64" s="6" t="s">
        <v>57</v>
      </c>
      <c r="B64" s="54">
        <v>106</v>
      </c>
      <c r="C64" s="54">
        <v>2</v>
      </c>
      <c r="D64" s="54">
        <v>102</v>
      </c>
      <c r="E64" s="54">
        <v>0</v>
      </c>
      <c r="F64" s="55">
        <v>208</v>
      </c>
      <c r="G64" s="55">
        <v>2</v>
      </c>
      <c r="H64" s="54">
        <v>70</v>
      </c>
      <c r="I64" s="35"/>
      <c r="J64" s="7"/>
      <c r="K64" s="8"/>
      <c r="L64" s="8"/>
    </row>
    <row r="65" spans="1:12" s="9" customFormat="1" ht="18" customHeight="1" x14ac:dyDescent="0.15">
      <c r="A65" s="6" t="s">
        <v>58</v>
      </c>
      <c r="B65" s="54">
        <v>191</v>
      </c>
      <c r="C65" s="54">
        <v>0</v>
      </c>
      <c r="D65" s="54">
        <v>225</v>
      </c>
      <c r="E65" s="54">
        <v>0</v>
      </c>
      <c r="F65" s="55">
        <v>416</v>
      </c>
      <c r="G65" s="55">
        <v>0</v>
      </c>
      <c r="H65" s="54">
        <v>138</v>
      </c>
      <c r="I65" s="35"/>
      <c r="J65" s="7"/>
      <c r="K65" s="8"/>
      <c r="L65" s="8"/>
    </row>
    <row r="66" spans="1:12" s="9" customFormat="1" ht="18" customHeight="1" x14ac:dyDescent="0.15">
      <c r="A66" s="6" t="s">
        <v>59</v>
      </c>
      <c r="B66" s="54">
        <v>81</v>
      </c>
      <c r="C66" s="54">
        <v>0</v>
      </c>
      <c r="D66" s="54">
        <v>81</v>
      </c>
      <c r="E66" s="54">
        <v>2</v>
      </c>
      <c r="F66" s="55">
        <v>162</v>
      </c>
      <c r="G66" s="55">
        <v>2</v>
      </c>
      <c r="H66" s="54">
        <v>50</v>
      </c>
      <c r="I66" s="35"/>
      <c r="J66" s="7"/>
      <c r="K66" s="8"/>
      <c r="L66" s="8"/>
    </row>
    <row r="67" spans="1:12" s="9" customFormat="1" ht="18" customHeight="1" x14ac:dyDescent="0.15">
      <c r="A67" s="6" t="s">
        <v>60</v>
      </c>
      <c r="B67" s="54">
        <v>49</v>
      </c>
      <c r="C67" s="54">
        <v>0</v>
      </c>
      <c r="D67" s="54">
        <v>46</v>
      </c>
      <c r="E67" s="54">
        <v>1</v>
      </c>
      <c r="F67" s="55">
        <v>95</v>
      </c>
      <c r="G67" s="55">
        <v>1</v>
      </c>
      <c r="H67" s="54">
        <v>40</v>
      </c>
      <c r="I67" s="35"/>
      <c r="J67" s="7"/>
      <c r="K67" s="8"/>
      <c r="L67" s="8"/>
    </row>
    <row r="68" spans="1:12" s="9" customFormat="1" ht="18" customHeight="1" x14ac:dyDescent="0.15">
      <c r="A68" s="6" t="s">
        <v>61</v>
      </c>
      <c r="B68" s="54">
        <v>7</v>
      </c>
      <c r="C68" s="54">
        <v>0</v>
      </c>
      <c r="D68" s="54">
        <v>4</v>
      </c>
      <c r="E68" s="54">
        <v>0</v>
      </c>
      <c r="F68" s="55">
        <v>11</v>
      </c>
      <c r="G68" s="55">
        <v>0</v>
      </c>
      <c r="H68" s="54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62</v>
      </c>
      <c r="B69" s="54">
        <v>3</v>
      </c>
      <c r="C69" s="54">
        <v>0</v>
      </c>
      <c r="D69" s="54">
        <v>0</v>
      </c>
      <c r="E69" s="54">
        <v>0</v>
      </c>
      <c r="F69" s="55">
        <v>3</v>
      </c>
      <c r="G69" s="55">
        <v>0</v>
      </c>
      <c r="H69" s="54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63</v>
      </c>
      <c r="B70" s="54">
        <v>64</v>
      </c>
      <c r="C70" s="54">
        <v>0</v>
      </c>
      <c r="D70" s="54">
        <v>120</v>
      </c>
      <c r="E70" s="54">
        <v>0</v>
      </c>
      <c r="F70" s="55">
        <v>184</v>
      </c>
      <c r="G70" s="55">
        <v>0</v>
      </c>
      <c r="H70" s="54">
        <v>85</v>
      </c>
      <c r="I70" s="35"/>
      <c r="J70" s="7"/>
      <c r="K70" s="8"/>
      <c r="L70" s="8"/>
    </row>
    <row r="71" spans="1:12" s="9" customFormat="1" ht="18" customHeight="1" x14ac:dyDescent="0.15">
      <c r="A71" s="6" t="s">
        <v>64</v>
      </c>
      <c r="B71" s="54">
        <v>65</v>
      </c>
      <c r="C71" s="54">
        <v>0</v>
      </c>
      <c r="D71" s="54">
        <v>72</v>
      </c>
      <c r="E71" s="54">
        <v>0</v>
      </c>
      <c r="F71" s="55">
        <v>137</v>
      </c>
      <c r="G71" s="55">
        <v>0</v>
      </c>
      <c r="H71" s="54">
        <v>56</v>
      </c>
      <c r="I71" s="35"/>
      <c r="J71" s="7"/>
      <c r="K71" s="8"/>
      <c r="L71" s="8"/>
    </row>
    <row r="72" spans="1:12" s="9" customFormat="1" ht="18" customHeight="1" x14ac:dyDescent="0.15">
      <c r="A72" s="6" t="s">
        <v>65</v>
      </c>
      <c r="B72" s="54">
        <v>142</v>
      </c>
      <c r="C72" s="54">
        <v>0</v>
      </c>
      <c r="D72" s="54">
        <v>158</v>
      </c>
      <c r="E72" s="54">
        <v>0</v>
      </c>
      <c r="F72" s="55">
        <v>300</v>
      </c>
      <c r="G72" s="55">
        <v>0</v>
      </c>
      <c r="H72" s="54">
        <v>110</v>
      </c>
      <c r="I72" s="35"/>
      <c r="J72" s="7"/>
      <c r="K72" s="8"/>
      <c r="L72" s="8"/>
    </row>
    <row r="73" spans="1:12" s="9" customFormat="1" ht="18" customHeight="1" x14ac:dyDescent="0.15">
      <c r="A73" s="6" t="s">
        <v>66</v>
      </c>
      <c r="B73" s="54">
        <v>51</v>
      </c>
      <c r="C73" s="54">
        <v>0</v>
      </c>
      <c r="D73" s="54">
        <v>67</v>
      </c>
      <c r="E73" s="54">
        <v>0</v>
      </c>
      <c r="F73" s="55">
        <v>118</v>
      </c>
      <c r="G73" s="55">
        <v>0</v>
      </c>
      <c r="H73" s="54">
        <v>38</v>
      </c>
      <c r="I73" s="35"/>
      <c r="J73" s="7"/>
      <c r="K73" s="8"/>
      <c r="L73" s="8"/>
    </row>
    <row r="74" spans="1:12" s="9" customFormat="1" ht="18" customHeight="1" x14ac:dyDescent="0.15">
      <c r="A74" s="6" t="s">
        <v>67</v>
      </c>
      <c r="B74" s="54">
        <v>27</v>
      </c>
      <c r="C74" s="54">
        <v>0</v>
      </c>
      <c r="D74" s="54">
        <v>26</v>
      </c>
      <c r="E74" s="54">
        <v>1</v>
      </c>
      <c r="F74" s="55">
        <v>53</v>
      </c>
      <c r="G74" s="55">
        <v>1</v>
      </c>
      <c r="H74" s="54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68</v>
      </c>
      <c r="B75" s="54">
        <v>39</v>
      </c>
      <c r="C75" s="54">
        <v>0</v>
      </c>
      <c r="D75" s="54">
        <v>48</v>
      </c>
      <c r="E75" s="54">
        <v>0</v>
      </c>
      <c r="F75" s="55">
        <v>87</v>
      </c>
      <c r="G75" s="55">
        <v>0</v>
      </c>
      <c r="H75" s="54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69</v>
      </c>
      <c r="B76" s="54">
        <v>13</v>
      </c>
      <c r="C76" s="54">
        <v>0</v>
      </c>
      <c r="D76" s="54">
        <v>11</v>
      </c>
      <c r="E76" s="54">
        <v>0</v>
      </c>
      <c r="F76" s="55">
        <v>24</v>
      </c>
      <c r="G76" s="55">
        <v>0</v>
      </c>
      <c r="H76" s="54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70</v>
      </c>
      <c r="B77" s="54">
        <v>51</v>
      </c>
      <c r="C77" s="54">
        <v>0</v>
      </c>
      <c r="D77" s="54">
        <v>64</v>
      </c>
      <c r="E77" s="54">
        <v>1</v>
      </c>
      <c r="F77" s="55">
        <v>115</v>
      </c>
      <c r="G77" s="55">
        <v>1</v>
      </c>
      <c r="H77" s="54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71</v>
      </c>
      <c r="B78" s="54">
        <v>46</v>
      </c>
      <c r="C78" s="54">
        <v>0</v>
      </c>
      <c r="D78" s="54">
        <v>51</v>
      </c>
      <c r="E78" s="54">
        <v>4</v>
      </c>
      <c r="F78" s="55">
        <v>97</v>
      </c>
      <c r="G78" s="55">
        <v>4</v>
      </c>
      <c r="H78" s="54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72</v>
      </c>
      <c r="B79" s="54">
        <v>39</v>
      </c>
      <c r="C79" s="54">
        <v>0</v>
      </c>
      <c r="D79" s="54">
        <v>52</v>
      </c>
      <c r="E79" s="54">
        <v>0</v>
      </c>
      <c r="F79" s="55">
        <v>91</v>
      </c>
      <c r="G79" s="55">
        <v>0</v>
      </c>
      <c r="H79" s="54">
        <v>31</v>
      </c>
      <c r="I79" s="35"/>
      <c r="J79" s="7"/>
      <c r="K79" s="8"/>
      <c r="L79" s="8"/>
    </row>
    <row r="80" spans="1:12" s="9" customFormat="1" ht="18" customHeight="1" x14ac:dyDescent="0.15">
      <c r="A80" s="6" t="s">
        <v>73</v>
      </c>
      <c r="B80" s="54">
        <v>42</v>
      </c>
      <c r="C80" s="54">
        <v>0</v>
      </c>
      <c r="D80" s="54">
        <v>37</v>
      </c>
      <c r="E80" s="54">
        <v>0</v>
      </c>
      <c r="F80" s="55">
        <v>79</v>
      </c>
      <c r="G80" s="55">
        <v>0</v>
      </c>
      <c r="H80" s="54">
        <v>25</v>
      </c>
      <c r="I80" s="35"/>
      <c r="J80" s="7"/>
      <c r="K80" s="8"/>
      <c r="L80" s="8"/>
    </row>
    <row r="81" spans="1:12" s="9" customFormat="1" ht="18" customHeight="1" x14ac:dyDescent="0.15">
      <c r="A81" s="6" t="s">
        <v>74</v>
      </c>
      <c r="B81" s="54">
        <v>74</v>
      </c>
      <c r="C81" s="54">
        <v>0</v>
      </c>
      <c r="D81" s="54">
        <v>77</v>
      </c>
      <c r="E81" s="54">
        <v>0</v>
      </c>
      <c r="F81" s="55">
        <v>151</v>
      </c>
      <c r="G81" s="55">
        <v>0</v>
      </c>
      <c r="H81" s="54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75</v>
      </c>
      <c r="B82" s="54">
        <v>38</v>
      </c>
      <c r="C82" s="54">
        <v>0</v>
      </c>
      <c r="D82" s="54">
        <v>45</v>
      </c>
      <c r="E82" s="54">
        <v>0</v>
      </c>
      <c r="F82" s="55">
        <v>83</v>
      </c>
      <c r="G82" s="55">
        <v>0</v>
      </c>
      <c r="H82" s="54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76</v>
      </c>
      <c r="B83" s="54">
        <v>26</v>
      </c>
      <c r="C83" s="54">
        <v>0</v>
      </c>
      <c r="D83" s="54">
        <v>24</v>
      </c>
      <c r="E83" s="54">
        <v>0</v>
      </c>
      <c r="F83" s="55">
        <v>50</v>
      </c>
      <c r="G83" s="55">
        <v>0</v>
      </c>
      <c r="H83" s="54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77</v>
      </c>
      <c r="B84" s="54">
        <v>21</v>
      </c>
      <c r="C84" s="54">
        <v>0</v>
      </c>
      <c r="D84" s="54">
        <v>32</v>
      </c>
      <c r="E84" s="54">
        <v>0</v>
      </c>
      <c r="F84" s="55">
        <v>53</v>
      </c>
      <c r="G84" s="55">
        <v>0</v>
      </c>
      <c r="H84" s="54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78</v>
      </c>
      <c r="B85" s="54">
        <v>25</v>
      </c>
      <c r="C85" s="54">
        <v>0</v>
      </c>
      <c r="D85" s="54">
        <v>32</v>
      </c>
      <c r="E85" s="54">
        <v>0</v>
      </c>
      <c r="F85" s="55">
        <v>57</v>
      </c>
      <c r="G85" s="55">
        <v>0</v>
      </c>
      <c r="H85" s="54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79</v>
      </c>
      <c r="B86" s="54">
        <v>29</v>
      </c>
      <c r="C86" s="54">
        <v>0</v>
      </c>
      <c r="D86" s="54">
        <v>31</v>
      </c>
      <c r="E86" s="54">
        <v>0</v>
      </c>
      <c r="F86" s="55">
        <v>60</v>
      </c>
      <c r="G86" s="55">
        <v>0</v>
      </c>
      <c r="H86" s="54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80</v>
      </c>
      <c r="B87" s="54">
        <v>34</v>
      </c>
      <c r="C87" s="54">
        <v>0</v>
      </c>
      <c r="D87" s="54">
        <v>43</v>
      </c>
      <c r="E87" s="54">
        <v>0</v>
      </c>
      <c r="F87" s="55">
        <v>77</v>
      </c>
      <c r="G87" s="55">
        <v>0</v>
      </c>
      <c r="H87" s="54">
        <v>27</v>
      </c>
      <c r="I87" s="35"/>
      <c r="J87" s="7"/>
      <c r="K87" s="8"/>
      <c r="L87" s="8"/>
    </row>
    <row r="88" spans="1:12" s="9" customFormat="1" ht="18" customHeight="1" x14ac:dyDescent="0.15">
      <c r="A88" s="6" t="s">
        <v>81</v>
      </c>
      <c r="B88" s="54">
        <v>58</v>
      </c>
      <c r="C88" s="54">
        <v>0</v>
      </c>
      <c r="D88" s="54">
        <v>50</v>
      </c>
      <c r="E88" s="54">
        <v>0</v>
      </c>
      <c r="F88" s="55">
        <v>108</v>
      </c>
      <c r="G88" s="55">
        <v>0</v>
      </c>
      <c r="H88" s="54">
        <v>37</v>
      </c>
      <c r="I88" s="35"/>
      <c r="J88" s="7"/>
      <c r="K88" s="8"/>
      <c r="L88" s="8"/>
    </row>
    <row r="89" spans="1:12" s="9" customFormat="1" ht="18" customHeight="1" x14ac:dyDescent="0.15">
      <c r="A89" s="6" t="s">
        <v>82</v>
      </c>
      <c r="B89" s="54">
        <v>346</v>
      </c>
      <c r="C89" s="54">
        <v>0</v>
      </c>
      <c r="D89" s="54">
        <v>397</v>
      </c>
      <c r="E89" s="54">
        <v>4</v>
      </c>
      <c r="F89" s="55">
        <v>743</v>
      </c>
      <c r="G89" s="55">
        <v>4</v>
      </c>
      <c r="H89" s="54">
        <v>284</v>
      </c>
      <c r="I89" s="35"/>
      <c r="J89" s="7"/>
      <c r="K89" s="8"/>
      <c r="L89" s="8"/>
    </row>
    <row r="90" spans="1:12" s="9" customFormat="1" ht="18" customHeight="1" x14ac:dyDescent="0.15">
      <c r="A90" s="11" t="s">
        <v>83</v>
      </c>
      <c r="B90" s="54">
        <v>2</v>
      </c>
      <c r="C90" s="54">
        <v>0</v>
      </c>
      <c r="D90" s="54">
        <v>8</v>
      </c>
      <c r="E90" s="54">
        <v>0</v>
      </c>
      <c r="F90" s="55">
        <v>10</v>
      </c>
      <c r="G90" s="55">
        <v>0</v>
      </c>
      <c r="H90" s="54">
        <v>9</v>
      </c>
      <c r="I90" s="35"/>
      <c r="J90" s="7"/>
      <c r="K90" s="8"/>
      <c r="L90" s="8"/>
    </row>
    <row r="91" spans="1:12" s="9" customFormat="1" ht="18" customHeight="1" x14ac:dyDescent="0.15">
      <c r="A91" s="11" t="s">
        <v>192</v>
      </c>
      <c r="B91" s="54">
        <v>2</v>
      </c>
      <c r="C91" s="54">
        <v>0</v>
      </c>
      <c r="D91" s="54">
        <v>2</v>
      </c>
      <c r="E91" s="54">
        <v>0</v>
      </c>
      <c r="F91" s="55">
        <v>4</v>
      </c>
      <c r="G91" s="55">
        <v>0</v>
      </c>
      <c r="H91" s="54">
        <v>4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197</v>
      </c>
      <c r="B92" s="54">
        <v>1</v>
      </c>
      <c r="C92" s="54">
        <v>0</v>
      </c>
      <c r="D92" s="54">
        <v>5</v>
      </c>
      <c r="E92" s="54">
        <v>0</v>
      </c>
      <c r="F92" s="55">
        <v>6</v>
      </c>
      <c r="G92" s="55">
        <v>0</v>
      </c>
      <c r="H92" s="54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183</v>
      </c>
      <c r="B93" s="39">
        <f>SUM(B3:B92)</f>
        <v>7311</v>
      </c>
      <c r="C93" s="40">
        <f>SUM(C3:C92)</f>
        <v>57</v>
      </c>
      <c r="D93" s="39">
        <f>SUM(D3:D92)</f>
        <v>8267</v>
      </c>
      <c r="E93" s="40">
        <f>SUM(E3:E92)</f>
        <v>100</v>
      </c>
      <c r="F93" s="39">
        <f>SUM(F3:F92)</f>
        <v>15578</v>
      </c>
      <c r="G93" s="40">
        <f>SUM(G3:G92)</f>
        <v>157</v>
      </c>
      <c r="H93" s="41">
        <f>SUM(H3:H92)</f>
        <v>6093</v>
      </c>
      <c r="I93" s="36"/>
      <c r="J93" s="7"/>
      <c r="K93" s="13"/>
      <c r="L93" s="13"/>
    </row>
    <row r="94" spans="1:12" s="16" customFormat="1" ht="18" customHeight="1" x14ac:dyDescent="0.15">
      <c r="A94" s="29" t="s">
        <v>194</v>
      </c>
      <c r="B94" s="56">
        <v>75</v>
      </c>
      <c r="C94" s="56">
        <v>0</v>
      </c>
      <c r="D94" s="56">
        <v>80</v>
      </c>
      <c r="E94" s="56">
        <v>0</v>
      </c>
      <c r="F94" s="55">
        <v>155</v>
      </c>
      <c r="G94" s="55">
        <v>0</v>
      </c>
      <c r="H94" s="56">
        <v>65</v>
      </c>
      <c r="I94" s="35"/>
      <c r="J94" s="14"/>
      <c r="K94" s="15"/>
      <c r="L94" s="15"/>
    </row>
    <row r="95" spans="1:12" s="16" customFormat="1" ht="18" customHeight="1" x14ac:dyDescent="0.15">
      <c r="A95" s="30" t="s">
        <v>84</v>
      </c>
      <c r="B95" s="56">
        <v>59</v>
      </c>
      <c r="C95" s="56">
        <v>1</v>
      </c>
      <c r="D95" s="56">
        <v>73</v>
      </c>
      <c r="E95" s="56">
        <v>2</v>
      </c>
      <c r="F95" s="55">
        <v>132</v>
      </c>
      <c r="G95" s="55">
        <v>3</v>
      </c>
      <c r="H95" s="56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85</v>
      </c>
      <c r="B96" s="56">
        <v>57</v>
      </c>
      <c r="C96" s="56">
        <v>0</v>
      </c>
      <c r="D96" s="56">
        <v>62</v>
      </c>
      <c r="E96" s="56">
        <v>0</v>
      </c>
      <c r="F96" s="55">
        <v>119</v>
      </c>
      <c r="G96" s="55">
        <v>0</v>
      </c>
      <c r="H96" s="56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86</v>
      </c>
      <c r="B97" s="56">
        <v>55</v>
      </c>
      <c r="C97" s="56">
        <v>0</v>
      </c>
      <c r="D97" s="56">
        <v>55</v>
      </c>
      <c r="E97" s="56">
        <v>0</v>
      </c>
      <c r="F97" s="55">
        <v>110</v>
      </c>
      <c r="G97" s="55">
        <v>0</v>
      </c>
      <c r="H97" s="56">
        <v>39</v>
      </c>
      <c r="I97" s="35"/>
      <c r="J97" s="14"/>
      <c r="K97" s="15"/>
      <c r="L97" s="15"/>
    </row>
    <row r="98" spans="1:12" s="16" customFormat="1" ht="18" customHeight="1" x14ac:dyDescent="0.15">
      <c r="A98" s="30" t="s">
        <v>87</v>
      </c>
      <c r="B98" s="56">
        <v>57</v>
      </c>
      <c r="C98" s="56">
        <v>0</v>
      </c>
      <c r="D98" s="56">
        <v>71</v>
      </c>
      <c r="E98" s="56">
        <v>0</v>
      </c>
      <c r="F98" s="55">
        <v>128</v>
      </c>
      <c r="G98" s="55">
        <v>0</v>
      </c>
      <c r="H98" s="56">
        <v>54</v>
      </c>
      <c r="I98" s="35"/>
      <c r="J98" s="14"/>
      <c r="K98" s="15"/>
      <c r="L98" s="15"/>
    </row>
    <row r="99" spans="1:12" s="16" customFormat="1" ht="18" customHeight="1" x14ac:dyDescent="0.15">
      <c r="A99" s="30" t="s">
        <v>88</v>
      </c>
      <c r="B99" s="56">
        <v>72</v>
      </c>
      <c r="C99" s="56">
        <v>0</v>
      </c>
      <c r="D99" s="56">
        <v>85</v>
      </c>
      <c r="E99" s="56">
        <v>0</v>
      </c>
      <c r="F99" s="55">
        <v>157</v>
      </c>
      <c r="G99" s="55">
        <v>0</v>
      </c>
      <c r="H99" s="56">
        <v>76</v>
      </c>
      <c r="I99" s="35"/>
      <c r="J99" s="14"/>
      <c r="K99" s="15"/>
      <c r="L99" s="15"/>
    </row>
    <row r="100" spans="1:12" s="16" customFormat="1" ht="18" customHeight="1" x14ac:dyDescent="0.15">
      <c r="A100" s="30" t="s">
        <v>89</v>
      </c>
      <c r="B100" s="56">
        <v>74</v>
      </c>
      <c r="C100" s="56">
        <v>0</v>
      </c>
      <c r="D100" s="56">
        <v>78</v>
      </c>
      <c r="E100" s="56">
        <v>0</v>
      </c>
      <c r="F100" s="55">
        <v>152</v>
      </c>
      <c r="G100" s="55">
        <v>0</v>
      </c>
      <c r="H100" s="56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90</v>
      </c>
      <c r="B101" s="56">
        <v>24</v>
      </c>
      <c r="C101" s="56">
        <v>0</v>
      </c>
      <c r="D101" s="56">
        <v>28</v>
      </c>
      <c r="E101" s="56">
        <v>0</v>
      </c>
      <c r="F101" s="55">
        <v>52</v>
      </c>
      <c r="G101" s="55">
        <v>0</v>
      </c>
      <c r="H101" s="56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91</v>
      </c>
      <c r="B102" s="56">
        <v>45</v>
      </c>
      <c r="C102" s="56">
        <v>0</v>
      </c>
      <c r="D102" s="56">
        <v>68</v>
      </c>
      <c r="E102" s="56">
        <v>0</v>
      </c>
      <c r="F102" s="55">
        <v>113</v>
      </c>
      <c r="G102" s="55">
        <v>0</v>
      </c>
      <c r="H102" s="56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92</v>
      </c>
      <c r="B103" s="56">
        <v>95</v>
      </c>
      <c r="C103" s="56">
        <v>0</v>
      </c>
      <c r="D103" s="56">
        <v>103</v>
      </c>
      <c r="E103" s="56">
        <v>0</v>
      </c>
      <c r="F103" s="55">
        <v>198</v>
      </c>
      <c r="G103" s="55">
        <v>0</v>
      </c>
      <c r="H103" s="56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93</v>
      </c>
      <c r="B104" s="56">
        <v>73</v>
      </c>
      <c r="C104" s="56">
        <v>1</v>
      </c>
      <c r="D104" s="56">
        <v>79</v>
      </c>
      <c r="E104" s="56">
        <v>1</v>
      </c>
      <c r="F104" s="55">
        <v>152</v>
      </c>
      <c r="G104" s="55">
        <v>2</v>
      </c>
      <c r="H104" s="56">
        <v>52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94</v>
      </c>
      <c r="B105" s="56">
        <v>47</v>
      </c>
      <c r="C105" s="56">
        <v>0</v>
      </c>
      <c r="D105" s="56">
        <v>59</v>
      </c>
      <c r="E105" s="56">
        <v>0</v>
      </c>
      <c r="F105" s="55">
        <v>106</v>
      </c>
      <c r="G105" s="55">
        <v>0</v>
      </c>
      <c r="H105" s="56">
        <v>31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95</v>
      </c>
      <c r="B106" s="56">
        <v>48</v>
      </c>
      <c r="C106" s="56">
        <v>0</v>
      </c>
      <c r="D106" s="56">
        <v>61</v>
      </c>
      <c r="E106" s="56">
        <v>0</v>
      </c>
      <c r="F106" s="55">
        <v>109</v>
      </c>
      <c r="G106" s="55">
        <v>0</v>
      </c>
      <c r="H106" s="56">
        <v>36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96</v>
      </c>
      <c r="B107" s="56">
        <v>302</v>
      </c>
      <c r="C107" s="56">
        <v>0</v>
      </c>
      <c r="D107" s="56">
        <v>305</v>
      </c>
      <c r="E107" s="56">
        <v>0</v>
      </c>
      <c r="F107" s="55">
        <v>607</v>
      </c>
      <c r="G107" s="55">
        <v>0</v>
      </c>
      <c r="H107" s="56">
        <v>204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97</v>
      </c>
      <c r="B108" s="56">
        <v>50</v>
      </c>
      <c r="C108" s="56">
        <v>0</v>
      </c>
      <c r="D108" s="56">
        <v>55</v>
      </c>
      <c r="E108" s="56">
        <v>0</v>
      </c>
      <c r="F108" s="55">
        <v>105</v>
      </c>
      <c r="G108" s="55">
        <v>0</v>
      </c>
      <c r="H108" s="56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98</v>
      </c>
      <c r="B109" s="56">
        <v>468</v>
      </c>
      <c r="C109" s="56">
        <v>1</v>
      </c>
      <c r="D109" s="56">
        <v>490</v>
      </c>
      <c r="E109" s="56">
        <v>0</v>
      </c>
      <c r="F109" s="55">
        <v>958</v>
      </c>
      <c r="G109" s="55">
        <v>1</v>
      </c>
      <c r="H109" s="56">
        <v>301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99</v>
      </c>
      <c r="B110" s="56">
        <v>117</v>
      </c>
      <c r="C110" s="56">
        <v>0</v>
      </c>
      <c r="D110" s="56">
        <v>130</v>
      </c>
      <c r="E110" s="56">
        <v>0</v>
      </c>
      <c r="F110" s="55">
        <v>247</v>
      </c>
      <c r="G110" s="55">
        <v>0</v>
      </c>
      <c r="H110" s="56">
        <v>89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100</v>
      </c>
      <c r="B111" s="56">
        <v>150</v>
      </c>
      <c r="C111" s="56">
        <v>0</v>
      </c>
      <c r="D111" s="56">
        <v>170</v>
      </c>
      <c r="E111" s="56">
        <v>0</v>
      </c>
      <c r="F111" s="55">
        <v>320</v>
      </c>
      <c r="G111" s="55">
        <v>0</v>
      </c>
      <c r="H111" s="56">
        <v>110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101</v>
      </c>
      <c r="B112" s="56">
        <v>48</v>
      </c>
      <c r="C112" s="56">
        <v>0</v>
      </c>
      <c r="D112" s="56">
        <v>49</v>
      </c>
      <c r="E112" s="56">
        <v>0</v>
      </c>
      <c r="F112" s="55">
        <v>97</v>
      </c>
      <c r="G112" s="55">
        <v>0</v>
      </c>
      <c r="H112" s="56">
        <v>36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102</v>
      </c>
      <c r="B113" s="56">
        <v>160</v>
      </c>
      <c r="C113" s="56">
        <v>0</v>
      </c>
      <c r="D113" s="56">
        <v>166</v>
      </c>
      <c r="E113" s="56">
        <v>0</v>
      </c>
      <c r="F113" s="55">
        <v>326</v>
      </c>
      <c r="G113" s="55">
        <v>0</v>
      </c>
      <c r="H113" s="56">
        <v>151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103</v>
      </c>
      <c r="B114" s="56">
        <v>58</v>
      </c>
      <c r="C114" s="56">
        <v>0</v>
      </c>
      <c r="D114" s="56">
        <v>73</v>
      </c>
      <c r="E114" s="56">
        <v>1</v>
      </c>
      <c r="F114" s="55">
        <v>131</v>
      </c>
      <c r="G114" s="55">
        <v>1</v>
      </c>
      <c r="H114" s="56">
        <v>46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104</v>
      </c>
      <c r="B115" s="56">
        <v>159</v>
      </c>
      <c r="C115" s="56">
        <v>0</v>
      </c>
      <c r="D115" s="56">
        <v>176</v>
      </c>
      <c r="E115" s="56">
        <v>0</v>
      </c>
      <c r="F115" s="55">
        <v>335</v>
      </c>
      <c r="G115" s="55">
        <v>0</v>
      </c>
      <c r="H115" s="56">
        <v>137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105</v>
      </c>
      <c r="B116" s="56">
        <v>32</v>
      </c>
      <c r="C116" s="56">
        <v>0</v>
      </c>
      <c r="D116" s="56">
        <v>47</v>
      </c>
      <c r="E116" s="56">
        <v>0</v>
      </c>
      <c r="F116" s="55">
        <v>79</v>
      </c>
      <c r="G116" s="55">
        <v>0</v>
      </c>
      <c r="H116" s="56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106</v>
      </c>
      <c r="B117" s="56">
        <v>54</v>
      </c>
      <c r="C117" s="56">
        <v>0</v>
      </c>
      <c r="D117" s="56">
        <v>48</v>
      </c>
      <c r="E117" s="56">
        <v>0</v>
      </c>
      <c r="F117" s="55">
        <v>102</v>
      </c>
      <c r="G117" s="55">
        <v>0</v>
      </c>
      <c r="H117" s="56">
        <v>37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107</v>
      </c>
      <c r="B118" s="56">
        <v>228</v>
      </c>
      <c r="C118" s="56">
        <v>0</v>
      </c>
      <c r="D118" s="56">
        <v>269</v>
      </c>
      <c r="E118" s="56">
        <v>0</v>
      </c>
      <c r="F118" s="55">
        <v>497</v>
      </c>
      <c r="G118" s="55">
        <v>0</v>
      </c>
      <c r="H118" s="56">
        <v>200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108</v>
      </c>
      <c r="B119" s="56">
        <v>142</v>
      </c>
      <c r="C119" s="56">
        <v>0</v>
      </c>
      <c r="D119" s="56">
        <v>122</v>
      </c>
      <c r="E119" s="56">
        <v>0</v>
      </c>
      <c r="F119" s="55">
        <v>264</v>
      </c>
      <c r="G119" s="55">
        <v>0</v>
      </c>
      <c r="H119" s="56">
        <v>98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109</v>
      </c>
      <c r="B120" s="56">
        <v>503</v>
      </c>
      <c r="C120" s="56">
        <v>0</v>
      </c>
      <c r="D120" s="56">
        <v>571</v>
      </c>
      <c r="E120" s="56">
        <v>0</v>
      </c>
      <c r="F120" s="55">
        <v>1074</v>
      </c>
      <c r="G120" s="55">
        <v>0</v>
      </c>
      <c r="H120" s="56">
        <v>340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110</v>
      </c>
      <c r="B121" s="56">
        <v>566</v>
      </c>
      <c r="C121" s="56">
        <v>0</v>
      </c>
      <c r="D121" s="56">
        <v>587</v>
      </c>
      <c r="E121" s="56">
        <v>1</v>
      </c>
      <c r="F121" s="55">
        <v>1153</v>
      </c>
      <c r="G121" s="55">
        <v>1</v>
      </c>
      <c r="H121" s="56">
        <v>413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111</v>
      </c>
      <c r="B122" s="56">
        <v>244</v>
      </c>
      <c r="C122" s="56">
        <v>0</v>
      </c>
      <c r="D122" s="56">
        <v>266</v>
      </c>
      <c r="E122" s="56">
        <v>1</v>
      </c>
      <c r="F122" s="55">
        <v>510</v>
      </c>
      <c r="G122" s="55">
        <v>1</v>
      </c>
      <c r="H122" s="56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112</v>
      </c>
      <c r="B123" s="56">
        <v>49</v>
      </c>
      <c r="C123" s="56">
        <v>0</v>
      </c>
      <c r="D123" s="56">
        <v>56</v>
      </c>
      <c r="E123" s="56">
        <v>0</v>
      </c>
      <c r="F123" s="55">
        <v>105</v>
      </c>
      <c r="G123" s="55">
        <v>0</v>
      </c>
      <c r="H123" s="56">
        <v>30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113</v>
      </c>
      <c r="B124" s="56">
        <v>398</v>
      </c>
      <c r="C124" s="56">
        <v>8</v>
      </c>
      <c r="D124" s="56">
        <v>403</v>
      </c>
      <c r="E124" s="56">
        <v>1</v>
      </c>
      <c r="F124" s="55">
        <v>801</v>
      </c>
      <c r="G124" s="55">
        <v>9</v>
      </c>
      <c r="H124" s="56">
        <v>294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114</v>
      </c>
      <c r="B125" s="56">
        <v>77</v>
      </c>
      <c r="C125" s="56">
        <v>0</v>
      </c>
      <c r="D125" s="56">
        <v>90</v>
      </c>
      <c r="E125" s="56">
        <v>0</v>
      </c>
      <c r="F125" s="55">
        <v>167</v>
      </c>
      <c r="G125" s="55">
        <v>0</v>
      </c>
      <c r="H125" s="56">
        <v>44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115</v>
      </c>
      <c r="B126" s="56">
        <v>247</v>
      </c>
      <c r="C126" s="56">
        <v>0</v>
      </c>
      <c r="D126" s="56">
        <v>251</v>
      </c>
      <c r="E126" s="56">
        <v>0</v>
      </c>
      <c r="F126" s="55">
        <v>498</v>
      </c>
      <c r="G126" s="55">
        <v>0</v>
      </c>
      <c r="H126" s="56">
        <v>161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116</v>
      </c>
      <c r="B127" s="56">
        <v>169</v>
      </c>
      <c r="C127" s="56">
        <v>0</v>
      </c>
      <c r="D127" s="56">
        <v>177</v>
      </c>
      <c r="E127" s="56">
        <v>1</v>
      </c>
      <c r="F127" s="55">
        <v>346</v>
      </c>
      <c r="G127" s="55">
        <v>1</v>
      </c>
      <c r="H127" s="56">
        <v>117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117</v>
      </c>
      <c r="B128" s="56">
        <v>42</v>
      </c>
      <c r="C128" s="56">
        <v>0</v>
      </c>
      <c r="D128" s="56">
        <v>45</v>
      </c>
      <c r="E128" s="56">
        <v>1</v>
      </c>
      <c r="F128" s="55">
        <v>87</v>
      </c>
      <c r="G128" s="55">
        <v>1</v>
      </c>
      <c r="H128" s="56">
        <v>34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118</v>
      </c>
      <c r="B129" s="56">
        <v>547</v>
      </c>
      <c r="C129" s="56">
        <v>6</v>
      </c>
      <c r="D129" s="56">
        <v>558</v>
      </c>
      <c r="E129" s="56">
        <v>1</v>
      </c>
      <c r="F129" s="55">
        <v>1105</v>
      </c>
      <c r="G129" s="55">
        <v>7</v>
      </c>
      <c r="H129" s="56">
        <v>374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119</v>
      </c>
      <c r="B130" s="56">
        <v>416</v>
      </c>
      <c r="C130" s="56">
        <v>0</v>
      </c>
      <c r="D130" s="56">
        <v>485</v>
      </c>
      <c r="E130" s="56">
        <v>26</v>
      </c>
      <c r="F130" s="55">
        <v>901</v>
      </c>
      <c r="G130" s="55">
        <v>26</v>
      </c>
      <c r="H130" s="56">
        <v>389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120</v>
      </c>
      <c r="B131" s="56">
        <v>573</v>
      </c>
      <c r="C131" s="56">
        <v>4</v>
      </c>
      <c r="D131" s="56">
        <v>589</v>
      </c>
      <c r="E131" s="56">
        <v>2</v>
      </c>
      <c r="F131" s="55">
        <v>1162</v>
      </c>
      <c r="G131" s="55">
        <v>6</v>
      </c>
      <c r="H131" s="56">
        <v>457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121</v>
      </c>
      <c r="B132" s="56">
        <v>109</v>
      </c>
      <c r="C132" s="56">
        <v>3</v>
      </c>
      <c r="D132" s="56">
        <v>131</v>
      </c>
      <c r="E132" s="56">
        <v>0</v>
      </c>
      <c r="F132" s="55">
        <v>240</v>
      </c>
      <c r="G132" s="55">
        <v>3</v>
      </c>
      <c r="H132" s="56">
        <v>81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122</v>
      </c>
      <c r="B133" s="56">
        <v>60</v>
      </c>
      <c r="C133" s="56">
        <v>0</v>
      </c>
      <c r="D133" s="56">
        <v>66</v>
      </c>
      <c r="E133" s="56">
        <v>0</v>
      </c>
      <c r="F133" s="55">
        <v>126</v>
      </c>
      <c r="G133" s="55">
        <v>0</v>
      </c>
      <c r="H133" s="56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123</v>
      </c>
      <c r="B134" s="56">
        <v>86</v>
      </c>
      <c r="C134" s="56">
        <v>0</v>
      </c>
      <c r="D134" s="56">
        <v>84</v>
      </c>
      <c r="E134" s="56">
        <v>0</v>
      </c>
      <c r="F134" s="55">
        <v>170</v>
      </c>
      <c r="G134" s="55">
        <v>0</v>
      </c>
      <c r="H134" s="56">
        <v>51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124</v>
      </c>
      <c r="B135" s="56">
        <v>5</v>
      </c>
      <c r="C135" s="56">
        <v>0</v>
      </c>
      <c r="D135" s="56">
        <v>43</v>
      </c>
      <c r="E135" s="56">
        <v>0</v>
      </c>
      <c r="F135" s="55">
        <v>48</v>
      </c>
      <c r="G135" s="55">
        <v>0</v>
      </c>
      <c r="H135" s="56">
        <v>48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125</v>
      </c>
      <c r="B136" s="56">
        <v>1</v>
      </c>
      <c r="C136" s="56">
        <v>0</v>
      </c>
      <c r="D136" s="56">
        <v>4</v>
      </c>
      <c r="E136" s="56">
        <v>0</v>
      </c>
      <c r="F136" s="55">
        <v>5</v>
      </c>
      <c r="G136" s="55">
        <v>0</v>
      </c>
      <c r="H136" s="56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183</v>
      </c>
      <c r="B137" s="42">
        <f>SUM(B94:B136)</f>
        <v>6841</v>
      </c>
      <c r="C137" s="42">
        <f>SUM(C94:C136)</f>
        <v>24</v>
      </c>
      <c r="D137" s="39">
        <f>SUM(D94:D136)</f>
        <v>7408</v>
      </c>
      <c r="E137" s="43">
        <f>SUM(E94:E136)</f>
        <v>38</v>
      </c>
      <c r="F137" s="39">
        <f>SUM(F94:F136)</f>
        <v>14249</v>
      </c>
      <c r="G137" s="40">
        <f>SUM(G94:G136)</f>
        <v>62</v>
      </c>
      <c r="H137" s="41">
        <f>SUM(H94:H136)</f>
        <v>5124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126</v>
      </c>
      <c r="B138" s="57">
        <v>91</v>
      </c>
      <c r="C138" s="57">
        <v>0</v>
      </c>
      <c r="D138" s="57">
        <v>111</v>
      </c>
      <c r="E138" s="57">
        <v>16</v>
      </c>
      <c r="F138" s="55">
        <v>202</v>
      </c>
      <c r="G138" s="55">
        <v>16</v>
      </c>
      <c r="H138" s="57">
        <v>93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127</v>
      </c>
      <c r="B139" s="57">
        <v>20</v>
      </c>
      <c r="C139" s="57">
        <v>0</v>
      </c>
      <c r="D139" s="57">
        <v>21</v>
      </c>
      <c r="E139" s="57">
        <v>0</v>
      </c>
      <c r="F139" s="55">
        <v>41</v>
      </c>
      <c r="G139" s="55">
        <v>0</v>
      </c>
      <c r="H139" s="57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128</v>
      </c>
      <c r="B140" s="57">
        <v>93</v>
      </c>
      <c r="C140" s="57">
        <v>0</v>
      </c>
      <c r="D140" s="57">
        <v>118</v>
      </c>
      <c r="E140" s="57">
        <v>0</v>
      </c>
      <c r="F140" s="55">
        <v>211</v>
      </c>
      <c r="G140" s="55">
        <v>0</v>
      </c>
      <c r="H140" s="57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129</v>
      </c>
      <c r="B141" s="57">
        <v>336</v>
      </c>
      <c r="C141" s="57">
        <v>10</v>
      </c>
      <c r="D141" s="57">
        <v>342</v>
      </c>
      <c r="E141" s="57">
        <v>1</v>
      </c>
      <c r="F141" s="55">
        <v>678</v>
      </c>
      <c r="G141" s="55">
        <v>11</v>
      </c>
      <c r="H141" s="57">
        <v>289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130</v>
      </c>
      <c r="B142" s="57">
        <v>536</v>
      </c>
      <c r="C142" s="57">
        <v>1</v>
      </c>
      <c r="D142" s="57">
        <v>603</v>
      </c>
      <c r="E142" s="57">
        <v>4</v>
      </c>
      <c r="F142" s="55">
        <v>1139</v>
      </c>
      <c r="G142" s="55">
        <v>5</v>
      </c>
      <c r="H142" s="57">
        <v>446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131</v>
      </c>
      <c r="B143" s="57">
        <v>210</v>
      </c>
      <c r="C143" s="57">
        <v>0</v>
      </c>
      <c r="D143" s="57">
        <v>221</v>
      </c>
      <c r="E143" s="57">
        <v>0</v>
      </c>
      <c r="F143" s="55">
        <v>431</v>
      </c>
      <c r="G143" s="55">
        <v>0</v>
      </c>
      <c r="H143" s="57">
        <v>154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132</v>
      </c>
      <c r="B144" s="57">
        <v>652</v>
      </c>
      <c r="C144" s="57">
        <v>1</v>
      </c>
      <c r="D144" s="57">
        <v>746</v>
      </c>
      <c r="E144" s="57">
        <v>1</v>
      </c>
      <c r="F144" s="55">
        <v>1398</v>
      </c>
      <c r="G144" s="55">
        <v>2</v>
      </c>
      <c r="H144" s="57">
        <v>491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133</v>
      </c>
      <c r="B145" s="57">
        <v>232</v>
      </c>
      <c r="C145" s="57">
        <v>0</v>
      </c>
      <c r="D145" s="57">
        <v>222</v>
      </c>
      <c r="E145" s="57">
        <v>0</v>
      </c>
      <c r="F145" s="55">
        <v>454</v>
      </c>
      <c r="G145" s="55">
        <v>0</v>
      </c>
      <c r="H145" s="57">
        <v>162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134</v>
      </c>
      <c r="B146" s="57">
        <v>173</v>
      </c>
      <c r="C146" s="57">
        <v>1</v>
      </c>
      <c r="D146" s="57">
        <v>202</v>
      </c>
      <c r="E146" s="57">
        <v>6</v>
      </c>
      <c r="F146" s="55">
        <v>375</v>
      </c>
      <c r="G146" s="55">
        <v>7</v>
      </c>
      <c r="H146" s="57">
        <v>159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135</v>
      </c>
      <c r="B147" s="57">
        <v>133</v>
      </c>
      <c r="C147" s="57">
        <v>0</v>
      </c>
      <c r="D147" s="57">
        <v>160</v>
      </c>
      <c r="E147" s="57">
        <v>1</v>
      </c>
      <c r="F147" s="55">
        <v>293</v>
      </c>
      <c r="G147" s="55">
        <v>1</v>
      </c>
      <c r="H147" s="57">
        <v>102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136</v>
      </c>
      <c r="B148" s="57">
        <v>56</v>
      </c>
      <c r="C148" s="57">
        <v>2</v>
      </c>
      <c r="D148" s="57">
        <v>62</v>
      </c>
      <c r="E148" s="57">
        <v>0</v>
      </c>
      <c r="F148" s="55">
        <v>118</v>
      </c>
      <c r="G148" s="55">
        <v>2</v>
      </c>
      <c r="H148" s="57">
        <v>45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137</v>
      </c>
      <c r="B149" s="57">
        <v>344</v>
      </c>
      <c r="C149" s="57">
        <v>0</v>
      </c>
      <c r="D149" s="57">
        <v>351</v>
      </c>
      <c r="E149" s="57">
        <v>3</v>
      </c>
      <c r="F149" s="55">
        <v>695</v>
      </c>
      <c r="G149" s="55">
        <v>3</v>
      </c>
      <c r="H149" s="57">
        <v>271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138</v>
      </c>
      <c r="B150" s="57">
        <v>106</v>
      </c>
      <c r="C150" s="57">
        <v>0</v>
      </c>
      <c r="D150" s="57">
        <v>103</v>
      </c>
      <c r="E150" s="57">
        <v>0</v>
      </c>
      <c r="F150" s="55">
        <v>209</v>
      </c>
      <c r="G150" s="55">
        <v>0</v>
      </c>
      <c r="H150" s="57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139</v>
      </c>
      <c r="B151" s="57">
        <v>36</v>
      </c>
      <c r="C151" s="57">
        <v>0</v>
      </c>
      <c r="D151" s="57">
        <v>37</v>
      </c>
      <c r="E151" s="57">
        <v>0</v>
      </c>
      <c r="F151" s="55">
        <v>73</v>
      </c>
      <c r="G151" s="55">
        <v>0</v>
      </c>
      <c r="H151" s="57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140</v>
      </c>
      <c r="B152" s="57">
        <v>414</v>
      </c>
      <c r="C152" s="57">
        <v>5</v>
      </c>
      <c r="D152" s="57">
        <v>398</v>
      </c>
      <c r="E152" s="57">
        <v>4</v>
      </c>
      <c r="F152" s="55">
        <v>812</v>
      </c>
      <c r="G152" s="55">
        <v>9</v>
      </c>
      <c r="H152" s="57">
        <v>296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141</v>
      </c>
      <c r="B153" s="57">
        <v>55</v>
      </c>
      <c r="C153" s="57">
        <v>0</v>
      </c>
      <c r="D153" s="57">
        <v>63</v>
      </c>
      <c r="E153" s="57">
        <v>0</v>
      </c>
      <c r="F153" s="55">
        <v>118</v>
      </c>
      <c r="G153" s="55">
        <v>0</v>
      </c>
      <c r="H153" s="57">
        <v>41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142</v>
      </c>
      <c r="B154" s="57">
        <v>40</v>
      </c>
      <c r="C154" s="57">
        <v>0</v>
      </c>
      <c r="D154" s="57">
        <v>49</v>
      </c>
      <c r="E154" s="57">
        <v>1</v>
      </c>
      <c r="F154" s="55">
        <v>89</v>
      </c>
      <c r="G154" s="55">
        <v>1</v>
      </c>
      <c r="H154" s="57">
        <v>37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143</v>
      </c>
      <c r="B155" s="57">
        <v>67</v>
      </c>
      <c r="C155" s="57">
        <v>1</v>
      </c>
      <c r="D155" s="57">
        <v>89</v>
      </c>
      <c r="E155" s="57">
        <v>0</v>
      </c>
      <c r="F155" s="55">
        <v>156</v>
      </c>
      <c r="G155" s="55">
        <v>1</v>
      </c>
      <c r="H155" s="57">
        <v>74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144</v>
      </c>
      <c r="B156" s="57">
        <v>22</v>
      </c>
      <c r="C156" s="57">
        <v>0</v>
      </c>
      <c r="D156" s="57">
        <v>23</v>
      </c>
      <c r="E156" s="57">
        <v>1</v>
      </c>
      <c r="F156" s="55">
        <v>45</v>
      </c>
      <c r="G156" s="55">
        <v>1</v>
      </c>
      <c r="H156" s="57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145</v>
      </c>
      <c r="B157" s="57">
        <v>142</v>
      </c>
      <c r="C157" s="57">
        <v>0</v>
      </c>
      <c r="D157" s="57">
        <v>131</v>
      </c>
      <c r="E157" s="57">
        <v>0</v>
      </c>
      <c r="F157" s="55">
        <v>273</v>
      </c>
      <c r="G157" s="55">
        <v>0</v>
      </c>
      <c r="H157" s="57">
        <v>116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146</v>
      </c>
      <c r="B158" s="57">
        <v>216</v>
      </c>
      <c r="C158" s="57">
        <v>3</v>
      </c>
      <c r="D158" s="57">
        <v>239</v>
      </c>
      <c r="E158" s="57">
        <v>3</v>
      </c>
      <c r="F158" s="55">
        <v>455</v>
      </c>
      <c r="G158" s="55">
        <v>6</v>
      </c>
      <c r="H158" s="57">
        <v>163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147</v>
      </c>
      <c r="B159" s="57">
        <v>129</v>
      </c>
      <c r="C159" s="57">
        <v>0</v>
      </c>
      <c r="D159" s="57">
        <v>132</v>
      </c>
      <c r="E159" s="57">
        <v>1</v>
      </c>
      <c r="F159" s="55">
        <v>261</v>
      </c>
      <c r="G159" s="55">
        <v>1</v>
      </c>
      <c r="H159" s="57">
        <v>90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148</v>
      </c>
      <c r="B160" s="57">
        <v>158</v>
      </c>
      <c r="C160" s="57">
        <v>0</v>
      </c>
      <c r="D160" s="57">
        <v>195</v>
      </c>
      <c r="E160" s="57">
        <v>1</v>
      </c>
      <c r="F160" s="55">
        <v>353</v>
      </c>
      <c r="G160" s="55">
        <v>1</v>
      </c>
      <c r="H160" s="57">
        <v>128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149</v>
      </c>
      <c r="B161" s="57">
        <v>92</v>
      </c>
      <c r="C161" s="57">
        <v>0</v>
      </c>
      <c r="D161" s="57">
        <v>98</v>
      </c>
      <c r="E161" s="57">
        <v>0</v>
      </c>
      <c r="F161" s="55">
        <v>190</v>
      </c>
      <c r="G161" s="55">
        <v>0</v>
      </c>
      <c r="H161" s="57">
        <v>78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150</v>
      </c>
      <c r="B162" s="57">
        <v>143</v>
      </c>
      <c r="C162" s="57">
        <v>0</v>
      </c>
      <c r="D162" s="57">
        <v>157</v>
      </c>
      <c r="E162" s="57">
        <v>1</v>
      </c>
      <c r="F162" s="55">
        <v>300</v>
      </c>
      <c r="G162" s="55">
        <v>1</v>
      </c>
      <c r="H162" s="57">
        <v>108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151</v>
      </c>
      <c r="B163" s="57">
        <v>20</v>
      </c>
      <c r="C163" s="57">
        <v>0</v>
      </c>
      <c r="D163" s="57">
        <v>36</v>
      </c>
      <c r="E163" s="57">
        <v>0</v>
      </c>
      <c r="F163" s="55">
        <v>56</v>
      </c>
      <c r="G163" s="55">
        <v>0</v>
      </c>
      <c r="H163" s="57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152</v>
      </c>
      <c r="B164" s="57">
        <v>78</v>
      </c>
      <c r="C164" s="57">
        <v>0</v>
      </c>
      <c r="D164" s="57">
        <v>85</v>
      </c>
      <c r="E164" s="57">
        <v>0</v>
      </c>
      <c r="F164" s="55">
        <v>163</v>
      </c>
      <c r="G164" s="55">
        <v>0</v>
      </c>
      <c r="H164" s="57">
        <v>60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195</v>
      </c>
      <c r="B165" s="57">
        <v>40</v>
      </c>
      <c r="C165" s="57">
        <v>0</v>
      </c>
      <c r="D165" s="57">
        <v>42</v>
      </c>
      <c r="E165" s="57">
        <v>0</v>
      </c>
      <c r="F165" s="55">
        <v>82</v>
      </c>
      <c r="G165" s="55">
        <v>0</v>
      </c>
      <c r="H165" s="57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153</v>
      </c>
      <c r="B166" s="57">
        <v>17</v>
      </c>
      <c r="C166" s="57">
        <v>0</v>
      </c>
      <c r="D166" s="57">
        <v>23</v>
      </c>
      <c r="E166" s="57">
        <v>0</v>
      </c>
      <c r="F166" s="55">
        <v>40</v>
      </c>
      <c r="G166" s="55">
        <v>0</v>
      </c>
      <c r="H166" s="57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196</v>
      </c>
      <c r="B167" s="58">
        <v>86</v>
      </c>
      <c r="C167" s="58">
        <v>1</v>
      </c>
      <c r="D167" s="58">
        <v>101</v>
      </c>
      <c r="E167" s="58">
        <v>2</v>
      </c>
      <c r="F167" s="59">
        <v>187</v>
      </c>
      <c r="G167" s="59">
        <v>3</v>
      </c>
      <c r="H167" s="60">
        <v>79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183</v>
      </c>
      <c r="B168" s="47">
        <f>SUM(B138:B167)</f>
        <v>4737</v>
      </c>
      <c r="C168" s="47">
        <f>SUM(C138:C167)</f>
        <v>25</v>
      </c>
      <c r="D168" s="47">
        <f>SUM(D138:D167)</f>
        <v>5160</v>
      </c>
      <c r="E168" s="47">
        <f>SUM(E138:E167)</f>
        <v>46</v>
      </c>
      <c r="F168" s="47">
        <f>SUM(F138:F167)</f>
        <v>9897</v>
      </c>
      <c r="G168" s="47">
        <f>SUM(G138:G167)</f>
        <v>71</v>
      </c>
      <c r="H168" s="48">
        <f>SUM(H138:H167)</f>
        <v>3771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154</v>
      </c>
      <c r="B169" s="55">
        <v>29</v>
      </c>
      <c r="C169" s="55">
        <v>0</v>
      </c>
      <c r="D169" s="55">
        <v>32</v>
      </c>
      <c r="E169" s="55">
        <v>0</v>
      </c>
      <c r="F169" s="55">
        <v>61</v>
      </c>
      <c r="G169" s="55">
        <v>0</v>
      </c>
      <c r="H169" s="55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155</v>
      </c>
      <c r="B170" s="55">
        <v>25</v>
      </c>
      <c r="C170" s="55">
        <v>0</v>
      </c>
      <c r="D170" s="55">
        <v>27</v>
      </c>
      <c r="E170" s="55">
        <v>0</v>
      </c>
      <c r="F170" s="55">
        <v>52</v>
      </c>
      <c r="G170" s="55">
        <v>0</v>
      </c>
      <c r="H170" s="55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156</v>
      </c>
      <c r="B171" s="55">
        <v>15</v>
      </c>
      <c r="C171" s="55">
        <v>0</v>
      </c>
      <c r="D171" s="55">
        <v>15</v>
      </c>
      <c r="E171" s="55">
        <v>0</v>
      </c>
      <c r="F171" s="55">
        <v>30</v>
      </c>
      <c r="G171" s="55">
        <v>0</v>
      </c>
      <c r="H171" s="55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157</v>
      </c>
      <c r="B172" s="55">
        <v>50</v>
      </c>
      <c r="C172" s="55">
        <v>0</v>
      </c>
      <c r="D172" s="55">
        <v>50</v>
      </c>
      <c r="E172" s="55">
        <v>0</v>
      </c>
      <c r="F172" s="55">
        <v>100</v>
      </c>
      <c r="G172" s="55">
        <v>0</v>
      </c>
      <c r="H172" s="55">
        <v>34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158</v>
      </c>
      <c r="B173" s="55">
        <v>121</v>
      </c>
      <c r="C173" s="55">
        <v>0</v>
      </c>
      <c r="D173" s="55">
        <v>142</v>
      </c>
      <c r="E173" s="55">
        <v>1</v>
      </c>
      <c r="F173" s="55">
        <v>263</v>
      </c>
      <c r="G173" s="55">
        <v>1</v>
      </c>
      <c r="H173" s="55">
        <v>94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159</v>
      </c>
      <c r="B174" s="55">
        <v>56</v>
      </c>
      <c r="C174" s="55">
        <v>3</v>
      </c>
      <c r="D174" s="55">
        <v>62</v>
      </c>
      <c r="E174" s="55">
        <v>1</v>
      </c>
      <c r="F174" s="55">
        <v>118</v>
      </c>
      <c r="G174" s="55">
        <v>4</v>
      </c>
      <c r="H174" s="55">
        <v>49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160</v>
      </c>
      <c r="B175" s="55">
        <v>98</v>
      </c>
      <c r="C175" s="55">
        <v>0</v>
      </c>
      <c r="D175" s="55">
        <v>110</v>
      </c>
      <c r="E175" s="55">
        <v>0</v>
      </c>
      <c r="F175" s="55">
        <v>208</v>
      </c>
      <c r="G175" s="55">
        <v>0</v>
      </c>
      <c r="H175" s="55">
        <v>58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161</v>
      </c>
      <c r="B176" s="55">
        <v>132</v>
      </c>
      <c r="C176" s="55">
        <v>0</v>
      </c>
      <c r="D176" s="55">
        <v>143</v>
      </c>
      <c r="E176" s="55">
        <v>0</v>
      </c>
      <c r="F176" s="55">
        <v>275</v>
      </c>
      <c r="G176" s="55">
        <v>0</v>
      </c>
      <c r="H176" s="55">
        <v>84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162</v>
      </c>
      <c r="B177" s="55">
        <v>127</v>
      </c>
      <c r="C177" s="55">
        <v>0</v>
      </c>
      <c r="D177" s="55">
        <v>141</v>
      </c>
      <c r="E177" s="55">
        <v>0</v>
      </c>
      <c r="F177" s="55">
        <v>268</v>
      </c>
      <c r="G177" s="55">
        <v>0</v>
      </c>
      <c r="H177" s="55">
        <v>87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163</v>
      </c>
      <c r="B178" s="55">
        <v>159</v>
      </c>
      <c r="C178" s="55">
        <v>1</v>
      </c>
      <c r="D178" s="55">
        <v>161</v>
      </c>
      <c r="E178" s="55">
        <v>0</v>
      </c>
      <c r="F178" s="55">
        <v>320</v>
      </c>
      <c r="G178" s="55">
        <v>1</v>
      </c>
      <c r="H178" s="55">
        <v>127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164</v>
      </c>
      <c r="B179" s="55">
        <v>23</v>
      </c>
      <c r="C179" s="55">
        <v>0</v>
      </c>
      <c r="D179" s="55">
        <v>28</v>
      </c>
      <c r="E179" s="55">
        <v>0</v>
      </c>
      <c r="F179" s="55">
        <v>51</v>
      </c>
      <c r="G179" s="55">
        <v>0</v>
      </c>
      <c r="H179" s="55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165</v>
      </c>
      <c r="B180" s="55">
        <v>113</v>
      </c>
      <c r="C180" s="55">
        <v>0</v>
      </c>
      <c r="D180" s="55">
        <v>128</v>
      </c>
      <c r="E180" s="55">
        <v>0</v>
      </c>
      <c r="F180" s="55">
        <v>241</v>
      </c>
      <c r="G180" s="55">
        <v>0</v>
      </c>
      <c r="H180" s="55">
        <v>94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166</v>
      </c>
      <c r="B181" s="55">
        <v>60</v>
      </c>
      <c r="C181" s="55">
        <v>0</v>
      </c>
      <c r="D181" s="55">
        <v>74</v>
      </c>
      <c r="E181" s="55">
        <v>0</v>
      </c>
      <c r="F181" s="55">
        <v>134</v>
      </c>
      <c r="G181" s="55">
        <v>0</v>
      </c>
      <c r="H181" s="55">
        <v>49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167</v>
      </c>
      <c r="B182" s="55">
        <v>58</v>
      </c>
      <c r="C182" s="55">
        <v>0</v>
      </c>
      <c r="D182" s="55">
        <v>61</v>
      </c>
      <c r="E182" s="55">
        <v>0</v>
      </c>
      <c r="F182" s="55">
        <v>119</v>
      </c>
      <c r="G182" s="55">
        <v>0</v>
      </c>
      <c r="H182" s="55">
        <v>39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168</v>
      </c>
      <c r="B183" s="55">
        <v>63</v>
      </c>
      <c r="C183" s="55">
        <v>4</v>
      </c>
      <c r="D183" s="55">
        <v>63</v>
      </c>
      <c r="E183" s="55">
        <v>0</v>
      </c>
      <c r="F183" s="55">
        <v>126</v>
      </c>
      <c r="G183" s="55">
        <v>4</v>
      </c>
      <c r="H183" s="55">
        <v>47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169</v>
      </c>
      <c r="B184" s="55">
        <v>119</v>
      </c>
      <c r="C184" s="55">
        <v>0</v>
      </c>
      <c r="D184" s="55">
        <v>124</v>
      </c>
      <c r="E184" s="55">
        <v>0</v>
      </c>
      <c r="F184" s="55">
        <v>243</v>
      </c>
      <c r="G184" s="55">
        <v>0</v>
      </c>
      <c r="H184" s="55">
        <v>88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170</v>
      </c>
      <c r="B185" s="55">
        <v>329</v>
      </c>
      <c r="C185" s="55">
        <v>0</v>
      </c>
      <c r="D185" s="55">
        <v>401</v>
      </c>
      <c r="E185" s="55">
        <v>0</v>
      </c>
      <c r="F185" s="55">
        <v>730</v>
      </c>
      <c r="G185" s="55">
        <v>0</v>
      </c>
      <c r="H185" s="55">
        <v>270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171</v>
      </c>
      <c r="B186" s="55">
        <v>41</v>
      </c>
      <c r="C186" s="55">
        <v>0</v>
      </c>
      <c r="D186" s="55">
        <v>42</v>
      </c>
      <c r="E186" s="55">
        <v>0</v>
      </c>
      <c r="F186" s="55">
        <v>83</v>
      </c>
      <c r="G186" s="55">
        <v>0</v>
      </c>
      <c r="H186" s="55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172</v>
      </c>
      <c r="B187" s="55">
        <v>88</v>
      </c>
      <c r="C187" s="55">
        <v>0</v>
      </c>
      <c r="D187" s="55">
        <v>104</v>
      </c>
      <c r="E187" s="55">
        <v>0</v>
      </c>
      <c r="F187" s="55">
        <v>192</v>
      </c>
      <c r="G187" s="55">
        <v>0</v>
      </c>
      <c r="H187" s="55">
        <v>64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173</v>
      </c>
      <c r="B188" s="55">
        <v>107</v>
      </c>
      <c r="C188" s="55">
        <v>0</v>
      </c>
      <c r="D188" s="55">
        <v>110</v>
      </c>
      <c r="E188" s="55">
        <v>0</v>
      </c>
      <c r="F188" s="55">
        <v>217</v>
      </c>
      <c r="G188" s="55">
        <v>0</v>
      </c>
      <c r="H188" s="55">
        <v>75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174</v>
      </c>
      <c r="B189" s="55">
        <v>57</v>
      </c>
      <c r="C189" s="55">
        <v>0</v>
      </c>
      <c r="D189" s="55">
        <v>59</v>
      </c>
      <c r="E189" s="55">
        <v>0</v>
      </c>
      <c r="F189" s="55">
        <v>116</v>
      </c>
      <c r="G189" s="55">
        <v>0</v>
      </c>
      <c r="H189" s="55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175</v>
      </c>
      <c r="B190" s="55">
        <v>115</v>
      </c>
      <c r="C190" s="55">
        <v>0</v>
      </c>
      <c r="D190" s="55">
        <v>126</v>
      </c>
      <c r="E190" s="55">
        <v>2</v>
      </c>
      <c r="F190" s="55">
        <v>241</v>
      </c>
      <c r="G190" s="55">
        <v>2</v>
      </c>
      <c r="H190" s="55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176</v>
      </c>
      <c r="B191" s="55">
        <v>105</v>
      </c>
      <c r="C191" s="55">
        <v>0</v>
      </c>
      <c r="D191" s="55">
        <v>98</v>
      </c>
      <c r="E191" s="55">
        <v>0</v>
      </c>
      <c r="F191" s="55">
        <v>203</v>
      </c>
      <c r="G191" s="55">
        <v>0</v>
      </c>
      <c r="H191" s="55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177</v>
      </c>
      <c r="B192" s="55">
        <v>125</v>
      </c>
      <c r="C192" s="55">
        <v>0</v>
      </c>
      <c r="D192" s="55">
        <v>136</v>
      </c>
      <c r="E192" s="55">
        <v>0</v>
      </c>
      <c r="F192" s="55">
        <v>261</v>
      </c>
      <c r="G192" s="55">
        <v>0</v>
      </c>
      <c r="H192" s="55">
        <v>93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178</v>
      </c>
      <c r="B193" s="55">
        <v>115</v>
      </c>
      <c r="C193" s="55">
        <v>0</v>
      </c>
      <c r="D193" s="55">
        <v>137</v>
      </c>
      <c r="E193" s="55">
        <v>0</v>
      </c>
      <c r="F193" s="55">
        <v>252</v>
      </c>
      <c r="G193" s="55">
        <v>0</v>
      </c>
      <c r="H193" s="55">
        <v>75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179</v>
      </c>
      <c r="B194" s="55">
        <v>14</v>
      </c>
      <c r="C194" s="55">
        <v>0</v>
      </c>
      <c r="D194" s="55">
        <v>35</v>
      </c>
      <c r="E194" s="55">
        <v>0</v>
      </c>
      <c r="F194" s="55">
        <v>49</v>
      </c>
      <c r="G194" s="55">
        <v>0</v>
      </c>
      <c r="H194" s="55">
        <v>49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180</v>
      </c>
      <c r="B195" s="55">
        <v>180</v>
      </c>
      <c r="C195" s="55">
        <v>0</v>
      </c>
      <c r="D195" s="55">
        <v>190</v>
      </c>
      <c r="E195" s="55">
        <v>0</v>
      </c>
      <c r="F195" s="55">
        <v>370</v>
      </c>
      <c r="G195" s="55">
        <v>0</v>
      </c>
      <c r="H195" s="55">
        <v>127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183</v>
      </c>
      <c r="B196" s="39">
        <f>SUM(B169:B195)</f>
        <v>2524</v>
      </c>
      <c r="C196" s="43">
        <f>SUM(C169:C195)</f>
        <v>8</v>
      </c>
      <c r="D196" s="39">
        <f>SUM(D169:D195)</f>
        <v>2799</v>
      </c>
      <c r="E196" s="43">
        <f>SUM(E169:E195)</f>
        <v>4</v>
      </c>
      <c r="F196" s="39">
        <f>SUM(F169:F195)</f>
        <v>5323</v>
      </c>
      <c r="G196" s="40">
        <f>SUM(G169:G195)</f>
        <v>12</v>
      </c>
      <c r="H196" s="41">
        <f>SUM(H169:H195)</f>
        <v>1880</v>
      </c>
    </row>
    <row r="197" spans="1:12" ht="18" customHeight="1" thickBot="1" x14ac:dyDescent="0.2">
      <c r="A197" s="27" t="s">
        <v>184</v>
      </c>
      <c r="B197" s="44">
        <f>SUM(B196,B168,B137,B93)</f>
        <v>21413</v>
      </c>
      <c r="C197" s="44">
        <f>SUM(C196,C168,C137,C93)</f>
        <v>114</v>
      </c>
      <c r="D197" s="44">
        <f>SUM(D196,D168,D137,D93)</f>
        <v>23634</v>
      </c>
      <c r="E197" s="44">
        <f>SUM(E196,E168,E137,E93)</f>
        <v>188</v>
      </c>
      <c r="F197" s="45">
        <f>SUM(F196,F168,F137,F93)</f>
        <v>45047</v>
      </c>
      <c r="G197" s="45">
        <f>SUM(G196,G168,G137,G93)</f>
        <v>302</v>
      </c>
      <c r="H197" s="46">
        <f>SUM(H196,H168,H137,H93)</f>
        <v>16868</v>
      </c>
    </row>
    <row r="198" spans="1:12" ht="21" customHeight="1" x14ac:dyDescent="0.15">
      <c r="A198" s="61" t="s">
        <v>191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2020-04-03T00:01:15Z</cp:lastPrinted>
  <dcterms:created xsi:type="dcterms:W3CDTF">2016-03-02T00:02:17Z</dcterms:created>
  <dcterms:modified xsi:type="dcterms:W3CDTF">2020-07-01T05:11:43Z</dcterms:modified>
</cp:coreProperties>
</file>