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<sst xmlns="http://schemas.openxmlformats.org/spreadsheetml/2006/main" count="203" uniqueCount="198">
  <si>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</si>
  <si>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</si>
  <si>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</si>
  <si>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</si>
  <si>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</si>
  <si>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</si>
  <si>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</si>
  <si>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</si>
  <si>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</si>
  <si>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</si>
  <si>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</si>
  <si>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</si>
  <si>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</si>
  <si>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</si>
  <si>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</si>
  <si>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</si>
  <si>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</si>
  <si>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</si>
  <si>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</si>
  <si>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</si>
  <si>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</si>
  <si>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</si>
  <si>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</si>
  <si>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</si>
  <si>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</si>
  <si>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</si>
  <si>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</si>
  <si>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</si>
  <si>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</si>
  <si>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</si>
  <si>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</si>
  <si>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</si>
  <si>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</si>
  <si>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</si>
  <si>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</si>
  <si>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</si>
  <si>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</si>
  <si>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</si>
  <si>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</si>
  <si>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</si>
  <si>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</si>
  <si>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</si>
  <si>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</si>
  <si>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</si>
  <si>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</si>
  <si>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</si>
  <si>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</si>
  <si>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</si>
  <si>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</si>
  <si>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</si>
  <si>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</si>
  <si>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</si>
  <si>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</si>
  <si>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</si>
  <si>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</si>
  <si>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</si>
  <si>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</si>
  <si>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</si>
  <si>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</si>
  <si>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</si>
  <si>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</si>
  <si>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</si>
  <si>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</si>
  <si>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</si>
  <si>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</si>
  <si>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</si>
  <si>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</si>
  <si>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</si>
  <si>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</si>
  <si>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</si>
  <si>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</si>
  <si>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</si>
  <si>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</si>
  <si>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</si>
  <si>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</si>
  <si>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</si>
  <si>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</si>
  <si>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</si>
  <si>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</si>
  <si>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</si>
  <si>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</si>
  <si>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</si>
  <si>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</si>
  <si>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</si>
  <si>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</si>
  <si>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</si>
  <si>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</si>
  <si>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</si>
  <si>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</si>
  <si>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</si>
  <si>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</si>
  <si>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</si>
  <si>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</si>
  <si>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</si>
  <si>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</si>
  <si>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</si>
  <si>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</si>
  <si>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</si>
  <si>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</si>
  <si>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</si>
  <si>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</si>
  <si>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</si>
  <si>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</si>
  <si>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</si>
  <si>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</si>
  <si>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</si>
  <si>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</si>
  <si>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</si>
  <si>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</si>
  <si>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</si>
  <si>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</si>
  <si>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</si>
  <si>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</si>
  <si>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</si>
  <si>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</si>
  <si>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</si>
  <si>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</si>
  <si>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</si>
  <si>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</si>
  <si>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</si>
  <si>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</si>
  <si>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</si>
  <si>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</si>
  <si>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</si>
  <si>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</si>
  <si>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</si>
  <si>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</si>
  <si>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</si>
  <si>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</si>
  <si>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</si>
  <si>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</si>
  <si>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</si>
  <si>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</si>
  <si>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</si>
  <si>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</si>
  <si>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</si>
  <si>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</si>
  <si>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</si>
  <si>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</si>
  <si>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</si>
  <si>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</si>
  <si>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</si>
  <si>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</si>
  <si>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</si>
  <si>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</si>
  <si>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</si>
  <si>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</si>
  <si>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</si>
  <si>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</si>
  <si>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</si>
  <si>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</si>
  <si>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</si>
  <si>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</si>
  <si>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</si>
  <si>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</si>
  <si>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</si>
  <si>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</si>
  <si>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</si>
  <si>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</si>
  <si>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</si>
  <si>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</si>
  <si>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</si>
  <si>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</si>
  <si>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</si>
  <si>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</si>
  <si>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</si>
  <si>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</si>
  <si>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</si>
  <si>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</si>
  <si>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</si>
  <si>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</si>
  <si>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</si>
  <si>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</si>
  <si>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</si>
  <si>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</si>
  <si>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</si>
  <si>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</si>
  <si>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</si>
  <si>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</si>
  <si>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</si>
  <si>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</si>
  <si>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</si>
  <si>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</si>
  <si>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</si>
  <si>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</si>
  <si>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</si>
  <si>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</si>
  <si>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</si>
  <si>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</si>
  <si>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</si>
  <si>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</si>
  <si>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</si>
  <si>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</si>
  <si>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</si>
  <si>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</si>
  <si>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</si>
  <si>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</si>
  <si>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4月30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</si>
</sst>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3" xfId="0" applyFont="1" applyBorder="1">
      <alignment vertical="center"/>
    </xf>
    <xf numFmtId="0" fontId="20" fillId="34" borderId="33" xfId="0" applyFont="1" applyFill="1" applyBorder="1">
      <alignment vertical="center"/>
    </xf>
    <xf numFmtId="0" fontId="20" fillId="37" borderId="33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D147" sqref="D147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6" t="s">
        <v>197</v>
      </c>
      <c r="B1" s="66"/>
      <c r="C1" s="66"/>
      <c r="D1" s="66"/>
      <c r="E1" s="66"/>
      <c r="F1" s="66"/>
      <c r="G1" s="66"/>
      <c r="H1" s="66"/>
      <c r="I1" s="69"/>
      <c r="J1" s="70"/>
      <c r="K1" s="42"/>
      <c r="L1" s="42"/>
    </row>
    <row r="2" spans="1:12" ht="18" customHeight="1" x14ac:dyDescent="0.15">
      <c r="A2" s="3" t="s">
        <v>183</v>
      </c>
      <c r="B2" s="34" t="s">
        <v>189</v>
      </c>
      <c r="C2" s="36" t="s">
        <v>192</v>
      </c>
      <c r="D2" s="35" t="s">
        <v>190</v>
      </c>
      <c r="E2" s="36" t="s">
        <v>192</v>
      </c>
      <c r="F2" s="35" t="s">
        <v>191</v>
      </c>
      <c r="G2" s="36" t="s">
        <v>192</v>
      </c>
      <c r="H2" s="4" t="s">
        <v>184</v>
      </c>
      <c r="I2" s="43"/>
      <c r="J2" s="44"/>
      <c r="K2" s="42"/>
      <c r="L2" s="45"/>
    </row>
    <row r="3" spans="1:12" s="25" customFormat="1" ht="18" customHeight="1" x14ac:dyDescent="0.15">
      <c r="A3" s="6" t="s">
        <v>195</v>
      </c>
      <c r="B3" s="15">
        <v>325</v>
      </c>
      <c r="C3" s="15">
        <v>2</v>
      </c>
      <c r="D3" s="15">
        <v>300</v>
      </c>
      <c r="E3" s="15">
        <v>3</v>
      </c>
      <c r="F3" s="14">
        <f>B3+D3</f>
        <v>625</v>
      </c>
      <c r="G3" s="14">
        <f>C3+E3</f>
        <v>5</v>
      </c>
      <c r="H3" s="15">
        <v>226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15">
        <v>17</v>
      </c>
      <c r="C4" s="15">
        <v>0</v>
      </c>
      <c r="D4" s="15">
        <v>58</v>
      </c>
      <c r="E4" s="15">
        <v>0</v>
      </c>
      <c r="F4" s="15">
        <f t="shared" ref="F4:F67" si="0">B4+D4</f>
        <v>75</v>
      </c>
      <c r="G4" s="15">
        <f t="shared" ref="G4:G67" si="1">C4+E4</f>
        <v>0</v>
      </c>
      <c r="H4" s="15">
        <v>75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15">
        <v>9</v>
      </c>
      <c r="C5" s="15">
        <v>0</v>
      </c>
      <c r="D5" s="15">
        <v>33</v>
      </c>
      <c r="E5" s="15">
        <v>0</v>
      </c>
      <c r="F5" s="15">
        <f t="shared" si="0"/>
        <v>42</v>
      </c>
      <c r="G5" s="15">
        <f t="shared" si="1"/>
        <v>0</v>
      </c>
      <c r="H5" s="15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15">
        <v>117</v>
      </c>
      <c r="C6" s="15">
        <v>1</v>
      </c>
      <c r="D6" s="15">
        <v>141</v>
      </c>
      <c r="E6" s="15">
        <v>0</v>
      </c>
      <c r="F6" s="15">
        <f t="shared" si="0"/>
        <v>258</v>
      </c>
      <c r="G6" s="15">
        <f t="shared" si="1"/>
        <v>1</v>
      </c>
      <c r="H6" s="15">
        <v>86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15">
        <v>78</v>
      </c>
      <c r="C7" s="15">
        <v>0</v>
      </c>
      <c r="D7" s="15">
        <v>84</v>
      </c>
      <c r="E7" s="15">
        <v>0</v>
      </c>
      <c r="F7" s="15">
        <f t="shared" si="0"/>
        <v>162</v>
      </c>
      <c r="G7" s="15">
        <f t="shared" si="1"/>
        <v>0</v>
      </c>
      <c r="H7" s="15">
        <v>58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15">
        <v>165</v>
      </c>
      <c r="C8" s="15">
        <v>1</v>
      </c>
      <c r="D8" s="15">
        <v>209</v>
      </c>
      <c r="E8" s="15">
        <v>0</v>
      </c>
      <c r="F8" s="15">
        <f t="shared" si="0"/>
        <v>374</v>
      </c>
      <c r="G8" s="15">
        <f t="shared" si="1"/>
        <v>1</v>
      </c>
      <c r="H8" s="15">
        <v>135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15">
        <v>54</v>
      </c>
      <c r="C9" s="15">
        <v>0</v>
      </c>
      <c r="D9" s="15">
        <v>69</v>
      </c>
      <c r="E9" s="15">
        <v>0</v>
      </c>
      <c r="F9" s="15">
        <f t="shared" si="0"/>
        <v>123</v>
      </c>
      <c r="G9" s="15">
        <f t="shared" si="1"/>
        <v>0</v>
      </c>
      <c r="H9" s="15">
        <v>54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15">
        <v>37</v>
      </c>
      <c r="C10" s="15">
        <v>0</v>
      </c>
      <c r="D10" s="15">
        <v>50</v>
      </c>
      <c r="E10" s="15">
        <v>0</v>
      </c>
      <c r="F10" s="15">
        <f t="shared" si="0"/>
        <v>87</v>
      </c>
      <c r="G10" s="15">
        <f t="shared" si="1"/>
        <v>0</v>
      </c>
      <c r="H10" s="15">
        <v>31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15">
        <v>31</v>
      </c>
      <c r="C11" s="15">
        <v>0</v>
      </c>
      <c r="D11" s="15">
        <v>44</v>
      </c>
      <c r="E11" s="15">
        <v>0</v>
      </c>
      <c r="F11" s="15">
        <f t="shared" si="0"/>
        <v>75</v>
      </c>
      <c r="G11" s="15">
        <f t="shared" si="1"/>
        <v>0</v>
      </c>
      <c r="H11" s="15">
        <v>34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15">
        <v>73</v>
      </c>
      <c r="C12" s="15">
        <v>0</v>
      </c>
      <c r="D12" s="15">
        <v>93</v>
      </c>
      <c r="E12" s="15">
        <v>0</v>
      </c>
      <c r="F12" s="15">
        <f t="shared" si="0"/>
        <v>166</v>
      </c>
      <c r="G12" s="15">
        <f t="shared" si="1"/>
        <v>0</v>
      </c>
      <c r="H12" s="15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15">
        <v>89</v>
      </c>
      <c r="C13" s="15">
        <v>0</v>
      </c>
      <c r="D13" s="15">
        <v>102</v>
      </c>
      <c r="E13" s="15">
        <v>0</v>
      </c>
      <c r="F13" s="15">
        <f t="shared" si="0"/>
        <v>191</v>
      </c>
      <c r="G13" s="15">
        <f t="shared" si="1"/>
        <v>0</v>
      </c>
      <c r="H13" s="15">
        <v>62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15">
        <v>29</v>
      </c>
      <c r="C14" s="15">
        <v>0</v>
      </c>
      <c r="D14" s="15">
        <v>45</v>
      </c>
      <c r="E14" s="15">
        <v>0</v>
      </c>
      <c r="F14" s="15">
        <f t="shared" si="0"/>
        <v>74</v>
      </c>
      <c r="G14" s="15">
        <f t="shared" si="1"/>
        <v>0</v>
      </c>
      <c r="H14" s="15">
        <v>31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15">
        <v>59</v>
      </c>
      <c r="C15" s="15">
        <v>0</v>
      </c>
      <c r="D15" s="15">
        <v>63</v>
      </c>
      <c r="E15" s="15">
        <v>0</v>
      </c>
      <c r="F15" s="15">
        <f t="shared" si="0"/>
        <v>122</v>
      </c>
      <c r="G15" s="15">
        <f t="shared" si="1"/>
        <v>0</v>
      </c>
      <c r="H15" s="15">
        <v>52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15">
        <v>246</v>
      </c>
      <c r="C16" s="15">
        <v>1</v>
      </c>
      <c r="D16" s="15">
        <v>290</v>
      </c>
      <c r="E16" s="15">
        <v>1</v>
      </c>
      <c r="F16" s="15">
        <f t="shared" si="0"/>
        <v>536</v>
      </c>
      <c r="G16" s="15">
        <f t="shared" si="1"/>
        <v>2</v>
      </c>
      <c r="H16" s="15">
        <v>206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15">
        <v>196</v>
      </c>
      <c r="C17" s="15">
        <v>1</v>
      </c>
      <c r="D17" s="15">
        <v>215</v>
      </c>
      <c r="E17" s="15">
        <v>0</v>
      </c>
      <c r="F17" s="15">
        <f t="shared" si="0"/>
        <v>411</v>
      </c>
      <c r="G17" s="15">
        <f t="shared" si="1"/>
        <v>1</v>
      </c>
      <c r="H17" s="15">
        <v>178</v>
      </c>
      <c r="I17" s="46"/>
      <c r="J17" s="47"/>
      <c r="K17" s="48"/>
      <c r="L17" s="48"/>
    </row>
    <row r="18" spans="1:12" s="25" customFormat="1" ht="18" customHeight="1" x14ac:dyDescent="0.15">
      <c r="A18" s="7" t="s">
        <v>187</v>
      </c>
      <c r="B18" s="15">
        <v>300</v>
      </c>
      <c r="C18" s="15">
        <v>0</v>
      </c>
      <c r="D18" s="15">
        <v>335</v>
      </c>
      <c r="E18" s="15">
        <v>1</v>
      </c>
      <c r="F18" s="15">
        <f t="shared" si="0"/>
        <v>635</v>
      </c>
      <c r="G18" s="15">
        <f t="shared" si="1"/>
        <v>1</v>
      </c>
      <c r="H18" s="15">
        <v>238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15">
        <v>84</v>
      </c>
      <c r="C19" s="15">
        <v>0</v>
      </c>
      <c r="D19" s="15">
        <v>111</v>
      </c>
      <c r="E19" s="15">
        <v>0</v>
      </c>
      <c r="F19" s="15">
        <f t="shared" si="0"/>
        <v>195</v>
      </c>
      <c r="G19" s="15">
        <f t="shared" si="1"/>
        <v>0</v>
      </c>
      <c r="H19" s="15">
        <v>75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15">
        <v>324</v>
      </c>
      <c r="C20" s="15">
        <v>0</v>
      </c>
      <c r="D20" s="15">
        <v>358</v>
      </c>
      <c r="E20" s="15">
        <v>0</v>
      </c>
      <c r="F20" s="15">
        <f t="shared" si="0"/>
        <v>682</v>
      </c>
      <c r="G20" s="15">
        <f t="shared" si="1"/>
        <v>0</v>
      </c>
      <c r="H20" s="15">
        <v>249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15">
        <v>51</v>
      </c>
      <c r="C21" s="15">
        <v>0</v>
      </c>
      <c r="D21" s="15">
        <v>46</v>
      </c>
      <c r="E21" s="15">
        <v>0</v>
      </c>
      <c r="F21" s="15">
        <f t="shared" si="0"/>
        <v>97</v>
      </c>
      <c r="G21" s="15">
        <f t="shared" si="1"/>
        <v>0</v>
      </c>
      <c r="H21" s="15">
        <v>33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15">
        <v>48</v>
      </c>
      <c r="C22" s="15">
        <v>0</v>
      </c>
      <c r="D22" s="15">
        <v>56</v>
      </c>
      <c r="E22" s="15">
        <v>0</v>
      </c>
      <c r="F22" s="15">
        <f t="shared" si="0"/>
        <v>104</v>
      </c>
      <c r="G22" s="15">
        <f t="shared" si="1"/>
        <v>0</v>
      </c>
      <c r="H22" s="15">
        <v>26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15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15">
        <v>113</v>
      </c>
      <c r="C24" s="15">
        <v>0</v>
      </c>
      <c r="D24" s="15">
        <v>134</v>
      </c>
      <c r="E24" s="15">
        <v>2</v>
      </c>
      <c r="F24" s="15">
        <f t="shared" si="0"/>
        <v>247</v>
      </c>
      <c r="G24" s="15">
        <f t="shared" si="1"/>
        <v>2</v>
      </c>
      <c r="H24" s="15">
        <v>94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15">
        <v>68</v>
      </c>
      <c r="C25" s="15">
        <v>0</v>
      </c>
      <c r="D25" s="15">
        <v>72</v>
      </c>
      <c r="E25" s="15">
        <v>0</v>
      </c>
      <c r="F25" s="15">
        <f t="shared" si="0"/>
        <v>140</v>
      </c>
      <c r="G25" s="15">
        <f t="shared" si="1"/>
        <v>0</v>
      </c>
      <c r="H25" s="15">
        <v>54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15">
        <v>167</v>
      </c>
      <c r="C26" s="15">
        <v>4</v>
      </c>
      <c r="D26" s="15">
        <v>197</v>
      </c>
      <c r="E26" s="15">
        <v>2</v>
      </c>
      <c r="F26" s="15">
        <f t="shared" si="0"/>
        <v>364</v>
      </c>
      <c r="G26" s="15">
        <f t="shared" si="1"/>
        <v>6</v>
      </c>
      <c r="H26" s="15">
        <v>134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15">
        <v>117</v>
      </c>
      <c r="C27" s="15">
        <v>0</v>
      </c>
      <c r="D27" s="15">
        <v>124</v>
      </c>
      <c r="E27" s="15">
        <v>0</v>
      </c>
      <c r="F27" s="15">
        <f t="shared" si="0"/>
        <v>241</v>
      </c>
      <c r="G27" s="15">
        <f t="shared" si="1"/>
        <v>0</v>
      </c>
      <c r="H27" s="15">
        <v>92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15">
        <v>131</v>
      </c>
      <c r="C28" s="15">
        <v>0</v>
      </c>
      <c r="D28" s="15">
        <v>176</v>
      </c>
      <c r="E28" s="15">
        <v>8</v>
      </c>
      <c r="F28" s="15">
        <f t="shared" si="0"/>
        <v>307</v>
      </c>
      <c r="G28" s="15">
        <f t="shared" si="1"/>
        <v>8</v>
      </c>
      <c r="H28" s="15">
        <v>139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15">
        <v>243</v>
      </c>
      <c r="C29" s="15">
        <v>1</v>
      </c>
      <c r="D29" s="15">
        <v>257</v>
      </c>
      <c r="E29" s="15">
        <v>1</v>
      </c>
      <c r="F29" s="15">
        <f t="shared" si="0"/>
        <v>500</v>
      </c>
      <c r="G29" s="15">
        <f t="shared" si="1"/>
        <v>2</v>
      </c>
      <c r="H29" s="15">
        <v>161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15">
        <v>12</v>
      </c>
      <c r="C30" s="15">
        <v>0</v>
      </c>
      <c r="D30" s="15">
        <v>40</v>
      </c>
      <c r="E30" s="15">
        <v>0</v>
      </c>
      <c r="F30" s="15">
        <f t="shared" si="0"/>
        <v>52</v>
      </c>
      <c r="G30" s="15">
        <f t="shared" si="1"/>
        <v>0</v>
      </c>
      <c r="H30" s="15">
        <v>52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15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15">
        <v>70</v>
      </c>
      <c r="C32" s="15">
        <v>0</v>
      </c>
      <c r="D32" s="15">
        <v>79</v>
      </c>
      <c r="E32" s="15">
        <v>0</v>
      </c>
      <c r="F32" s="15">
        <f t="shared" si="0"/>
        <v>149</v>
      </c>
      <c r="G32" s="15">
        <f t="shared" si="1"/>
        <v>0</v>
      </c>
      <c r="H32" s="15">
        <v>58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15">
        <v>189</v>
      </c>
      <c r="C33" s="15">
        <v>0</v>
      </c>
      <c r="D33" s="15">
        <v>187</v>
      </c>
      <c r="E33" s="15">
        <v>0</v>
      </c>
      <c r="F33" s="15">
        <f t="shared" si="0"/>
        <v>376</v>
      </c>
      <c r="G33" s="15">
        <f t="shared" si="1"/>
        <v>0</v>
      </c>
      <c r="H33" s="15">
        <v>110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15">
        <f t="shared" si="0"/>
        <v>71</v>
      </c>
      <c r="G34" s="15">
        <f t="shared" si="1"/>
        <v>0</v>
      </c>
      <c r="H34" s="15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58</v>
      </c>
      <c r="E35" s="15">
        <v>0</v>
      </c>
      <c r="F35" s="15">
        <f t="shared" si="0"/>
        <v>111</v>
      </c>
      <c r="G35" s="15">
        <f t="shared" si="1"/>
        <v>0</v>
      </c>
      <c r="H35" s="15">
        <v>37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15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15">
        <v>79</v>
      </c>
      <c r="C37" s="15">
        <v>0</v>
      </c>
      <c r="D37" s="15">
        <v>90</v>
      </c>
      <c r="E37" s="15">
        <v>0</v>
      </c>
      <c r="F37" s="15">
        <f t="shared" si="0"/>
        <v>169</v>
      </c>
      <c r="G37" s="15">
        <f t="shared" si="1"/>
        <v>0</v>
      </c>
      <c r="H37" s="15">
        <v>59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15">
        <v>37</v>
      </c>
      <c r="C38" s="15">
        <v>0</v>
      </c>
      <c r="D38" s="15">
        <v>43</v>
      </c>
      <c r="E38" s="15">
        <v>2</v>
      </c>
      <c r="F38" s="15">
        <f t="shared" si="0"/>
        <v>80</v>
      </c>
      <c r="G38" s="15">
        <f t="shared" si="1"/>
        <v>2</v>
      </c>
      <c r="H38" s="15">
        <v>23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40</v>
      </c>
      <c r="E39" s="15">
        <v>0</v>
      </c>
      <c r="F39" s="15">
        <f t="shared" si="0"/>
        <v>78</v>
      </c>
      <c r="G39" s="15">
        <f t="shared" si="1"/>
        <v>0</v>
      </c>
      <c r="H39" s="15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15">
        <v>19</v>
      </c>
      <c r="C40" s="15">
        <v>0</v>
      </c>
      <c r="D40" s="15">
        <v>21</v>
      </c>
      <c r="E40" s="15">
        <v>0</v>
      </c>
      <c r="F40" s="15">
        <f t="shared" si="0"/>
        <v>40</v>
      </c>
      <c r="G40" s="15">
        <f t="shared" si="1"/>
        <v>0</v>
      </c>
      <c r="H40" s="15">
        <v>13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13</v>
      </c>
      <c r="E41" s="15">
        <v>0</v>
      </c>
      <c r="F41" s="15">
        <f t="shared" si="0"/>
        <v>19</v>
      </c>
      <c r="G41" s="15">
        <f t="shared" si="1"/>
        <v>0</v>
      </c>
      <c r="H41" s="15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15">
        <v>120</v>
      </c>
      <c r="C42" s="15">
        <v>0</v>
      </c>
      <c r="D42" s="15">
        <v>181</v>
      </c>
      <c r="E42" s="15">
        <v>1</v>
      </c>
      <c r="F42" s="15">
        <f t="shared" si="0"/>
        <v>301</v>
      </c>
      <c r="G42" s="15">
        <f t="shared" si="1"/>
        <v>1</v>
      </c>
      <c r="H42" s="15">
        <v>108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45</v>
      </c>
      <c r="E43" s="15">
        <v>0</v>
      </c>
      <c r="F43" s="15">
        <f t="shared" si="0"/>
        <v>93</v>
      </c>
      <c r="G43" s="15">
        <f t="shared" si="1"/>
        <v>0</v>
      </c>
      <c r="H43" s="15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15">
        <v>106</v>
      </c>
      <c r="C44" s="15">
        <v>0</v>
      </c>
      <c r="D44" s="15">
        <v>97</v>
      </c>
      <c r="E44" s="15">
        <v>0</v>
      </c>
      <c r="F44" s="15">
        <f t="shared" si="0"/>
        <v>203</v>
      </c>
      <c r="G44" s="15">
        <f t="shared" si="1"/>
        <v>0</v>
      </c>
      <c r="H44" s="15">
        <v>70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15">
        <v>214</v>
      </c>
      <c r="C45" s="15">
        <v>0</v>
      </c>
      <c r="D45" s="15">
        <v>273</v>
      </c>
      <c r="E45" s="15">
        <v>19</v>
      </c>
      <c r="F45" s="15">
        <f t="shared" si="0"/>
        <v>487</v>
      </c>
      <c r="G45" s="15">
        <f t="shared" si="1"/>
        <v>19</v>
      </c>
      <c r="H45" s="15">
        <v>189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15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15">
        <v>138</v>
      </c>
      <c r="C47" s="15">
        <v>0</v>
      </c>
      <c r="D47" s="15">
        <v>151</v>
      </c>
      <c r="E47" s="15">
        <v>0</v>
      </c>
      <c r="F47" s="15">
        <f t="shared" si="0"/>
        <v>289</v>
      </c>
      <c r="G47" s="15">
        <f t="shared" si="1"/>
        <v>0</v>
      </c>
      <c r="H47" s="15">
        <v>121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15">
        <v>248</v>
      </c>
      <c r="C48" s="15">
        <v>1</v>
      </c>
      <c r="D48" s="15">
        <v>266</v>
      </c>
      <c r="E48" s="15">
        <v>0</v>
      </c>
      <c r="F48" s="15">
        <f t="shared" si="0"/>
        <v>514</v>
      </c>
      <c r="G48" s="15">
        <f t="shared" si="1"/>
        <v>1</v>
      </c>
      <c r="H48" s="15">
        <v>198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15">
        <v>202</v>
      </c>
      <c r="C49" s="15">
        <v>0</v>
      </c>
      <c r="D49" s="15">
        <v>228</v>
      </c>
      <c r="E49" s="15">
        <v>1</v>
      </c>
      <c r="F49" s="15">
        <f t="shared" si="0"/>
        <v>430</v>
      </c>
      <c r="G49" s="15">
        <f t="shared" si="1"/>
        <v>1</v>
      </c>
      <c r="H49" s="15">
        <v>157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15">
        <v>214</v>
      </c>
      <c r="C50" s="15">
        <v>0</v>
      </c>
      <c r="D50" s="15">
        <v>246</v>
      </c>
      <c r="E50" s="15">
        <v>1</v>
      </c>
      <c r="F50" s="15">
        <f t="shared" si="0"/>
        <v>460</v>
      </c>
      <c r="G50" s="15">
        <f t="shared" si="1"/>
        <v>1</v>
      </c>
      <c r="H50" s="15">
        <v>163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15">
        <v>60</v>
      </c>
      <c r="C51" s="15">
        <v>0</v>
      </c>
      <c r="D51" s="15">
        <v>58</v>
      </c>
      <c r="E51" s="15">
        <v>0</v>
      </c>
      <c r="F51" s="15">
        <f t="shared" si="0"/>
        <v>118</v>
      </c>
      <c r="G51" s="15">
        <f t="shared" si="1"/>
        <v>0</v>
      </c>
      <c r="H51" s="15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15">
        <v>36</v>
      </c>
      <c r="C52" s="15">
        <v>0</v>
      </c>
      <c r="D52" s="15">
        <v>42</v>
      </c>
      <c r="E52" s="15">
        <v>0</v>
      </c>
      <c r="F52" s="15">
        <f t="shared" si="0"/>
        <v>78</v>
      </c>
      <c r="G52" s="15">
        <f t="shared" si="1"/>
        <v>0</v>
      </c>
      <c r="H52" s="15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15">
        <v>34</v>
      </c>
      <c r="C53" s="15">
        <v>0</v>
      </c>
      <c r="D53" s="15">
        <v>25</v>
      </c>
      <c r="E53" s="15">
        <v>0</v>
      </c>
      <c r="F53" s="15">
        <f t="shared" si="0"/>
        <v>59</v>
      </c>
      <c r="G53" s="15">
        <f t="shared" si="1"/>
        <v>0</v>
      </c>
      <c r="H53" s="15">
        <v>23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15">
        <v>30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15">
        <v>26</v>
      </c>
      <c r="C55" s="15">
        <v>0</v>
      </c>
      <c r="D55" s="15">
        <v>25</v>
      </c>
      <c r="E55" s="15">
        <v>0</v>
      </c>
      <c r="F55" s="15">
        <f t="shared" si="0"/>
        <v>51</v>
      </c>
      <c r="G55" s="15">
        <f t="shared" si="1"/>
        <v>0</v>
      </c>
      <c r="H55" s="15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15">
        <v>39</v>
      </c>
      <c r="C56" s="15">
        <v>1</v>
      </c>
      <c r="D56" s="15">
        <v>43</v>
      </c>
      <c r="E56" s="15">
        <v>0</v>
      </c>
      <c r="F56" s="15">
        <f t="shared" si="0"/>
        <v>82</v>
      </c>
      <c r="G56" s="15">
        <f t="shared" si="1"/>
        <v>1</v>
      </c>
      <c r="H56" s="15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15">
        <v>33</v>
      </c>
      <c r="C57" s="15">
        <v>0</v>
      </c>
      <c r="D57" s="15">
        <v>36</v>
      </c>
      <c r="E57" s="15">
        <v>0</v>
      </c>
      <c r="F57" s="15">
        <f t="shared" si="0"/>
        <v>69</v>
      </c>
      <c r="G57" s="15">
        <f t="shared" si="1"/>
        <v>0</v>
      </c>
      <c r="H57" s="15">
        <v>28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15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87</v>
      </c>
      <c r="E59" s="15">
        <v>0</v>
      </c>
      <c r="F59" s="15">
        <f t="shared" si="0"/>
        <v>179</v>
      </c>
      <c r="G59" s="15">
        <f t="shared" si="1"/>
        <v>0</v>
      </c>
      <c r="H59" s="15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15">
        <v>64</v>
      </c>
      <c r="C60" s="15">
        <v>0</v>
      </c>
      <c r="D60" s="15">
        <v>64</v>
      </c>
      <c r="E60" s="15">
        <v>0</v>
      </c>
      <c r="F60" s="15">
        <f t="shared" si="0"/>
        <v>128</v>
      </c>
      <c r="G60" s="15">
        <f t="shared" si="1"/>
        <v>0</v>
      </c>
      <c r="H60" s="15">
        <v>40</v>
      </c>
      <c r="I60" s="46"/>
      <c r="J60" s="47"/>
      <c r="K60" s="48"/>
      <c r="L60" s="48"/>
    </row>
    <row r="61" spans="1:12" s="25" customFormat="1" ht="18" customHeight="1" x14ac:dyDescent="0.15">
      <c r="A61" s="7" t="s">
        <v>188</v>
      </c>
      <c r="B61" s="15">
        <v>62</v>
      </c>
      <c r="C61" s="15">
        <v>0</v>
      </c>
      <c r="D61" s="15">
        <v>77</v>
      </c>
      <c r="E61" s="15">
        <v>10</v>
      </c>
      <c r="F61" s="15">
        <f t="shared" si="0"/>
        <v>139</v>
      </c>
      <c r="G61" s="15">
        <f t="shared" si="1"/>
        <v>10</v>
      </c>
      <c r="H61" s="15">
        <v>54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15">
        <v>94</v>
      </c>
      <c r="C62" s="15">
        <v>0</v>
      </c>
      <c r="D62" s="15">
        <v>99</v>
      </c>
      <c r="E62" s="15">
        <v>0</v>
      </c>
      <c r="F62" s="15">
        <f t="shared" si="0"/>
        <v>193</v>
      </c>
      <c r="G62" s="15">
        <f t="shared" si="1"/>
        <v>0</v>
      </c>
      <c r="H62" s="15">
        <v>72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15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15">
        <v>114</v>
      </c>
      <c r="C64" s="15">
        <v>0</v>
      </c>
      <c r="D64" s="15">
        <v>112</v>
      </c>
      <c r="E64" s="15">
        <v>0</v>
      </c>
      <c r="F64" s="15">
        <f t="shared" si="0"/>
        <v>226</v>
      </c>
      <c r="G64" s="15">
        <f t="shared" si="1"/>
        <v>0</v>
      </c>
      <c r="H64" s="15">
        <v>70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15">
        <v>183</v>
      </c>
      <c r="C65" s="15">
        <v>0</v>
      </c>
      <c r="D65" s="15">
        <v>222</v>
      </c>
      <c r="E65" s="15">
        <v>0</v>
      </c>
      <c r="F65" s="15">
        <f t="shared" si="0"/>
        <v>405</v>
      </c>
      <c r="G65" s="15">
        <f t="shared" si="1"/>
        <v>0</v>
      </c>
      <c r="H65" s="15">
        <v>130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15">
        <v>84</v>
      </c>
      <c r="C66" s="15">
        <v>0</v>
      </c>
      <c r="D66" s="15">
        <v>88</v>
      </c>
      <c r="E66" s="15">
        <v>0</v>
      </c>
      <c r="F66" s="15">
        <f t="shared" si="0"/>
        <v>172</v>
      </c>
      <c r="G66" s="15">
        <f t="shared" si="1"/>
        <v>0</v>
      </c>
      <c r="H66" s="15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15">
        <v>49</v>
      </c>
      <c r="C67" s="15">
        <v>0</v>
      </c>
      <c r="D67" s="15">
        <v>51</v>
      </c>
      <c r="E67" s="15">
        <v>2</v>
      </c>
      <c r="F67" s="15">
        <f t="shared" si="0"/>
        <v>100</v>
      </c>
      <c r="G67" s="15">
        <f t="shared" si="1"/>
        <v>2</v>
      </c>
      <c r="H67" s="15">
        <v>38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15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15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15">
        <v>75</v>
      </c>
      <c r="C70" s="15">
        <v>0</v>
      </c>
      <c r="D70" s="15">
        <v>121</v>
      </c>
      <c r="E70" s="15">
        <v>0</v>
      </c>
      <c r="F70" s="15">
        <f t="shared" si="2"/>
        <v>196</v>
      </c>
      <c r="G70" s="15">
        <f t="shared" si="3"/>
        <v>0</v>
      </c>
      <c r="H70" s="15">
        <v>86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72</v>
      </c>
      <c r="E71" s="15">
        <v>0</v>
      </c>
      <c r="F71" s="15">
        <f t="shared" si="2"/>
        <v>144</v>
      </c>
      <c r="G71" s="15">
        <f t="shared" si="3"/>
        <v>0</v>
      </c>
      <c r="H71" s="15">
        <v>56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15">
        <v>133</v>
      </c>
      <c r="C72" s="15">
        <v>0</v>
      </c>
      <c r="D72" s="15">
        <v>155</v>
      </c>
      <c r="E72" s="15">
        <v>0</v>
      </c>
      <c r="F72" s="15">
        <f t="shared" si="2"/>
        <v>288</v>
      </c>
      <c r="G72" s="15">
        <f t="shared" si="3"/>
        <v>0</v>
      </c>
      <c r="H72" s="15">
        <v>107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15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34</v>
      </c>
      <c r="E74" s="15">
        <v>1</v>
      </c>
      <c r="F74" s="15">
        <f t="shared" si="2"/>
        <v>61</v>
      </c>
      <c r="G74" s="15">
        <f t="shared" si="3"/>
        <v>1</v>
      </c>
      <c r="H74" s="15">
        <v>20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15">
        <v>44</v>
      </c>
      <c r="C75" s="15">
        <v>0</v>
      </c>
      <c r="D75" s="15">
        <v>54</v>
      </c>
      <c r="E75" s="15">
        <v>0</v>
      </c>
      <c r="F75" s="15">
        <f t="shared" si="2"/>
        <v>98</v>
      </c>
      <c r="G75" s="15">
        <f t="shared" si="3"/>
        <v>0</v>
      </c>
      <c r="H75" s="15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15">
        <v>17</v>
      </c>
      <c r="C76" s="15">
        <v>0</v>
      </c>
      <c r="D76" s="15">
        <v>14</v>
      </c>
      <c r="E76" s="15">
        <v>0</v>
      </c>
      <c r="F76" s="15">
        <f t="shared" si="2"/>
        <v>31</v>
      </c>
      <c r="G76" s="15">
        <f t="shared" si="3"/>
        <v>0</v>
      </c>
      <c r="H76" s="15">
        <v>12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15">
        <v>53</v>
      </c>
      <c r="C77" s="15">
        <v>0</v>
      </c>
      <c r="D77" s="15">
        <v>64</v>
      </c>
      <c r="E77" s="15">
        <v>1</v>
      </c>
      <c r="F77" s="15">
        <f t="shared" si="2"/>
        <v>117</v>
      </c>
      <c r="G77" s="15">
        <f t="shared" si="3"/>
        <v>1</v>
      </c>
      <c r="H77" s="15">
        <v>41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48</v>
      </c>
      <c r="E78" s="15">
        <v>4</v>
      </c>
      <c r="F78" s="15">
        <f t="shared" si="2"/>
        <v>95</v>
      </c>
      <c r="G78" s="15">
        <f t="shared" si="3"/>
        <v>4</v>
      </c>
      <c r="H78" s="15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15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15">
        <v>45</v>
      </c>
      <c r="C80" s="15">
        <v>0</v>
      </c>
      <c r="D80" s="15">
        <v>41</v>
      </c>
      <c r="E80" s="15">
        <v>0</v>
      </c>
      <c r="F80" s="15">
        <f t="shared" si="2"/>
        <v>86</v>
      </c>
      <c r="G80" s="15">
        <f t="shared" si="3"/>
        <v>0</v>
      </c>
      <c r="H80" s="15">
        <v>28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15">
        <v>82</v>
      </c>
      <c r="C81" s="15">
        <v>0</v>
      </c>
      <c r="D81" s="15">
        <v>88</v>
      </c>
      <c r="E81" s="15">
        <v>0</v>
      </c>
      <c r="F81" s="15">
        <f t="shared" si="2"/>
        <v>170</v>
      </c>
      <c r="G81" s="15">
        <f t="shared" si="3"/>
        <v>0</v>
      </c>
      <c r="H81" s="15">
        <v>46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15">
        <v>37</v>
      </c>
      <c r="C82" s="15">
        <v>0</v>
      </c>
      <c r="D82" s="15">
        <v>41</v>
      </c>
      <c r="E82" s="15">
        <v>0</v>
      </c>
      <c r="F82" s="15">
        <f t="shared" si="2"/>
        <v>78</v>
      </c>
      <c r="G82" s="15">
        <f t="shared" si="3"/>
        <v>0</v>
      </c>
      <c r="H82" s="15">
        <v>28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15">
        <f t="shared" si="2"/>
        <v>56</v>
      </c>
      <c r="G83" s="15">
        <f t="shared" si="3"/>
        <v>0</v>
      </c>
      <c r="H83" s="15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15">
        <v>25</v>
      </c>
      <c r="C84" s="15">
        <v>0</v>
      </c>
      <c r="D84" s="15">
        <v>35</v>
      </c>
      <c r="E84" s="15">
        <v>0</v>
      </c>
      <c r="F84" s="15">
        <f t="shared" si="2"/>
        <v>60</v>
      </c>
      <c r="G84" s="15">
        <f t="shared" si="3"/>
        <v>0</v>
      </c>
      <c r="H84" s="15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15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15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45</v>
      </c>
      <c r="E87" s="15">
        <v>0</v>
      </c>
      <c r="F87" s="15">
        <f t="shared" si="2"/>
        <v>77</v>
      </c>
      <c r="G87" s="15">
        <f t="shared" si="3"/>
        <v>0</v>
      </c>
      <c r="H87" s="15">
        <v>26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15">
        <v>50</v>
      </c>
      <c r="C88" s="15">
        <v>0</v>
      </c>
      <c r="D88" s="15">
        <v>52</v>
      </c>
      <c r="E88" s="15">
        <v>1</v>
      </c>
      <c r="F88" s="15">
        <f t="shared" si="2"/>
        <v>102</v>
      </c>
      <c r="G88" s="15">
        <f t="shared" si="3"/>
        <v>1</v>
      </c>
      <c r="H88" s="15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15">
        <v>387</v>
      </c>
      <c r="C89" s="15">
        <v>2</v>
      </c>
      <c r="D89" s="15">
        <v>426</v>
      </c>
      <c r="E89" s="15">
        <v>4</v>
      </c>
      <c r="F89" s="15">
        <f t="shared" si="2"/>
        <v>813</v>
      </c>
      <c r="G89" s="15">
        <f t="shared" si="3"/>
        <v>6</v>
      </c>
      <c r="H89" s="15">
        <v>281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8</v>
      </c>
      <c r="E90" s="15">
        <v>0</v>
      </c>
      <c r="F90" s="15">
        <f t="shared" si="2"/>
        <v>9</v>
      </c>
      <c r="G90" s="15">
        <f t="shared" si="3"/>
        <v>0</v>
      </c>
      <c r="H90" s="15">
        <v>8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194</v>
      </c>
      <c r="B91" s="15">
        <v>0</v>
      </c>
      <c r="C91" s="15">
        <v>0</v>
      </c>
      <c r="D91" s="15">
        <v>1</v>
      </c>
      <c r="E91" s="15">
        <v>0</v>
      </c>
      <c r="F91" s="16">
        <f t="shared" si="2"/>
        <v>1</v>
      </c>
      <c r="G91" s="16">
        <f t="shared" si="3"/>
        <v>0</v>
      </c>
      <c r="H91" s="15">
        <v>1</v>
      </c>
      <c r="I91" s="46"/>
      <c r="J91" s="47"/>
      <c r="K91" s="48"/>
      <c r="L91" s="48"/>
    </row>
    <row r="92" spans="1:12" ht="18" customHeight="1" thickTop="1" thickBot="1" x14ac:dyDescent="0.2">
      <c r="A92" s="5" t="s">
        <v>185</v>
      </c>
      <c r="B92" s="27">
        <f>SUM(B3:B91)</f>
        <v>7406</v>
      </c>
      <c r="C92" s="26">
        <f>SUM(C3:C91)</f>
        <v>16</v>
      </c>
      <c r="D92" s="28">
        <f t="shared" ref="D92:H92" si="4">SUM(D3:D91)</f>
        <v>8431</v>
      </c>
      <c r="E92" s="26">
        <f>SUM(E3:E91)</f>
        <v>67</v>
      </c>
      <c r="F92" s="28">
        <f>SUM(F3:F91)</f>
        <v>15837</v>
      </c>
      <c r="G92" s="26">
        <f t="shared" si="4"/>
        <v>83</v>
      </c>
      <c r="H92" s="18">
        <f t="shared" si="4"/>
        <v>5840</v>
      </c>
      <c r="I92" s="50"/>
      <c r="J92" s="47"/>
      <c r="K92" s="51"/>
      <c r="L92" s="51"/>
    </row>
    <row r="93" spans="1:12" s="1" customFormat="1" ht="18" customHeight="1" x14ac:dyDescent="0.15">
      <c r="A93" s="8" t="s">
        <v>196</v>
      </c>
      <c r="B93" s="19">
        <v>73</v>
      </c>
      <c r="C93" s="19">
        <v>0</v>
      </c>
      <c r="D93" s="19">
        <v>90</v>
      </c>
      <c r="E93" s="19">
        <v>0</v>
      </c>
      <c r="F93" s="64">
        <f>B93+D93</f>
        <v>163</v>
      </c>
      <c r="G93" s="64">
        <f>C93+E93</f>
        <v>0</v>
      </c>
      <c r="H93" s="19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85</v>
      </c>
      <c r="B94" s="19">
        <v>64</v>
      </c>
      <c r="C94" s="19">
        <v>2</v>
      </c>
      <c r="D94" s="19">
        <v>82</v>
      </c>
      <c r="E94" s="19">
        <v>3</v>
      </c>
      <c r="F94" s="19">
        <f>B94+D94</f>
        <v>146</v>
      </c>
      <c r="G94" s="19">
        <f>C94+E94</f>
        <v>5</v>
      </c>
      <c r="H94" s="19">
        <v>46</v>
      </c>
      <c r="I94" s="52"/>
      <c r="J94" s="60"/>
      <c r="K94" s="53"/>
      <c r="L94" s="53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59</v>
      </c>
      <c r="E95" s="19">
        <v>0</v>
      </c>
      <c r="F95" s="19">
        <f t="shared" ref="F95:F135" si="5">B95+D95</f>
        <v>111</v>
      </c>
      <c r="G95" s="19">
        <f t="shared" ref="G95:G135" si="6">C95+E95</f>
        <v>0</v>
      </c>
      <c r="H95" s="19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87</v>
      </c>
      <c r="B96" s="19">
        <v>54</v>
      </c>
      <c r="C96" s="19">
        <v>0</v>
      </c>
      <c r="D96" s="19">
        <v>56</v>
      </c>
      <c r="E96" s="19">
        <v>0</v>
      </c>
      <c r="F96" s="19">
        <f t="shared" si="5"/>
        <v>110</v>
      </c>
      <c r="G96" s="19">
        <f t="shared" si="6"/>
        <v>0</v>
      </c>
      <c r="H96" s="19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88</v>
      </c>
      <c r="B97" s="19">
        <v>68</v>
      </c>
      <c r="C97" s="19">
        <v>0</v>
      </c>
      <c r="D97" s="19">
        <v>75</v>
      </c>
      <c r="E97" s="19">
        <v>0</v>
      </c>
      <c r="F97" s="19">
        <f t="shared" si="5"/>
        <v>143</v>
      </c>
      <c r="G97" s="19">
        <f t="shared" si="6"/>
        <v>0</v>
      </c>
      <c r="H97" s="19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89</v>
      </c>
      <c r="B98" s="19">
        <v>73</v>
      </c>
      <c r="C98" s="19">
        <v>0</v>
      </c>
      <c r="D98" s="19">
        <v>92</v>
      </c>
      <c r="E98" s="19">
        <v>0</v>
      </c>
      <c r="F98" s="19">
        <f t="shared" si="5"/>
        <v>165</v>
      </c>
      <c r="G98" s="19">
        <f t="shared" si="6"/>
        <v>0</v>
      </c>
      <c r="H98" s="19">
        <v>77</v>
      </c>
      <c r="I98" s="52"/>
      <c r="J98" s="60"/>
      <c r="K98" s="53"/>
      <c r="L98" s="53"/>
    </row>
    <row r="99" spans="1:12" s="1" customFormat="1" ht="18" customHeight="1" x14ac:dyDescent="0.15">
      <c r="A99" s="9" t="s">
        <v>90</v>
      </c>
      <c r="B99" s="19">
        <v>69</v>
      </c>
      <c r="C99" s="19">
        <v>0</v>
      </c>
      <c r="D99" s="19">
        <v>70</v>
      </c>
      <c r="E99" s="19">
        <v>0</v>
      </c>
      <c r="F99" s="19">
        <f t="shared" si="5"/>
        <v>139</v>
      </c>
      <c r="G99" s="19">
        <f t="shared" si="6"/>
        <v>0</v>
      </c>
      <c r="H99" s="19">
        <v>45</v>
      </c>
      <c r="I99" s="52"/>
      <c r="J99" s="60"/>
      <c r="K99" s="53"/>
      <c r="L99" s="53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19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92</v>
      </c>
      <c r="B101" s="19">
        <v>53</v>
      </c>
      <c r="C101" s="19">
        <v>0</v>
      </c>
      <c r="D101" s="19">
        <v>71</v>
      </c>
      <c r="E101" s="19">
        <v>0</v>
      </c>
      <c r="F101" s="19">
        <f t="shared" si="5"/>
        <v>124</v>
      </c>
      <c r="G101" s="19">
        <f t="shared" si="6"/>
        <v>0</v>
      </c>
      <c r="H101" s="19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93</v>
      </c>
      <c r="B102" s="19">
        <v>102</v>
      </c>
      <c r="C102" s="19">
        <v>0</v>
      </c>
      <c r="D102" s="19">
        <v>115</v>
      </c>
      <c r="E102" s="19">
        <v>0</v>
      </c>
      <c r="F102" s="19">
        <f t="shared" si="5"/>
        <v>217</v>
      </c>
      <c r="G102" s="19">
        <f t="shared" si="6"/>
        <v>0</v>
      </c>
      <c r="H102" s="19">
        <v>71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94</v>
      </c>
      <c r="B103" s="19">
        <v>69</v>
      </c>
      <c r="C103" s="19">
        <v>0</v>
      </c>
      <c r="D103" s="19">
        <v>74</v>
      </c>
      <c r="E103" s="19">
        <v>0</v>
      </c>
      <c r="F103" s="19">
        <f t="shared" si="5"/>
        <v>143</v>
      </c>
      <c r="G103" s="19">
        <f t="shared" si="6"/>
        <v>0</v>
      </c>
      <c r="H103" s="19">
        <v>45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65</v>
      </c>
      <c r="E104" s="19">
        <v>0</v>
      </c>
      <c r="F104" s="19">
        <f t="shared" si="5"/>
        <v>117</v>
      </c>
      <c r="G104" s="19">
        <f t="shared" si="6"/>
        <v>0</v>
      </c>
      <c r="H104" s="19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70</v>
      </c>
      <c r="E105" s="19">
        <v>0</v>
      </c>
      <c r="F105" s="19">
        <f t="shared" si="5"/>
        <v>125</v>
      </c>
      <c r="G105" s="19">
        <f t="shared" si="6"/>
        <v>0</v>
      </c>
      <c r="H105" s="19">
        <v>39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97</v>
      </c>
      <c r="B106" s="19">
        <v>293</v>
      </c>
      <c r="C106" s="19">
        <v>0</v>
      </c>
      <c r="D106" s="19">
        <v>298</v>
      </c>
      <c r="E106" s="19">
        <v>0</v>
      </c>
      <c r="F106" s="19">
        <f t="shared" si="5"/>
        <v>591</v>
      </c>
      <c r="G106" s="19">
        <f t="shared" si="6"/>
        <v>0</v>
      </c>
      <c r="H106" s="19">
        <v>188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98</v>
      </c>
      <c r="B107" s="19">
        <v>55</v>
      </c>
      <c r="C107" s="19">
        <v>0</v>
      </c>
      <c r="D107" s="19">
        <v>65</v>
      </c>
      <c r="E107" s="19">
        <v>0</v>
      </c>
      <c r="F107" s="19">
        <f t="shared" si="5"/>
        <v>120</v>
      </c>
      <c r="G107" s="19">
        <f t="shared" si="6"/>
        <v>0</v>
      </c>
      <c r="H107" s="19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99</v>
      </c>
      <c r="B108" s="19">
        <v>461</v>
      </c>
      <c r="C108" s="19">
        <v>1</v>
      </c>
      <c r="D108" s="19">
        <v>507</v>
      </c>
      <c r="E108" s="19">
        <v>0</v>
      </c>
      <c r="F108" s="19">
        <f t="shared" si="5"/>
        <v>968</v>
      </c>
      <c r="G108" s="19">
        <f t="shared" si="6"/>
        <v>1</v>
      </c>
      <c r="H108" s="19">
        <v>295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100</v>
      </c>
      <c r="B109" s="19">
        <v>135</v>
      </c>
      <c r="C109" s="19">
        <v>0</v>
      </c>
      <c r="D109" s="19">
        <v>155</v>
      </c>
      <c r="E109" s="19">
        <v>0</v>
      </c>
      <c r="F109" s="19">
        <f t="shared" si="5"/>
        <v>290</v>
      </c>
      <c r="G109" s="19">
        <f t="shared" si="6"/>
        <v>0</v>
      </c>
      <c r="H109" s="19">
        <v>100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101</v>
      </c>
      <c r="B110" s="19">
        <v>144</v>
      </c>
      <c r="C110" s="19">
        <v>0</v>
      </c>
      <c r="D110" s="19">
        <v>165</v>
      </c>
      <c r="E110" s="19">
        <v>0</v>
      </c>
      <c r="F110" s="19">
        <f t="shared" si="5"/>
        <v>309</v>
      </c>
      <c r="G110" s="19">
        <f t="shared" si="6"/>
        <v>0</v>
      </c>
      <c r="H110" s="19">
        <v>106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102</v>
      </c>
      <c r="B111" s="19">
        <v>48</v>
      </c>
      <c r="C111" s="19">
        <v>0</v>
      </c>
      <c r="D111" s="19">
        <v>46</v>
      </c>
      <c r="E111" s="19">
        <v>0</v>
      </c>
      <c r="F111" s="19">
        <f t="shared" si="5"/>
        <v>94</v>
      </c>
      <c r="G111" s="19">
        <f t="shared" si="6"/>
        <v>0</v>
      </c>
      <c r="H111" s="19">
        <v>34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103</v>
      </c>
      <c r="B112" s="19">
        <v>166</v>
      </c>
      <c r="C112" s="19">
        <v>0</v>
      </c>
      <c r="D112" s="19">
        <v>166</v>
      </c>
      <c r="E112" s="19">
        <v>0</v>
      </c>
      <c r="F112" s="19">
        <f t="shared" si="5"/>
        <v>332</v>
      </c>
      <c r="G112" s="19">
        <f t="shared" si="6"/>
        <v>0</v>
      </c>
      <c r="H112" s="19">
        <v>142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104</v>
      </c>
      <c r="B113" s="19">
        <v>58</v>
      </c>
      <c r="C113" s="19">
        <v>0</v>
      </c>
      <c r="D113" s="19">
        <v>77</v>
      </c>
      <c r="E113" s="19">
        <v>1</v>
      </c>
      <c r="F113" s="19">
        <f t="shared" si="5"/>
        <v>135</v>
      </c>
      <c r="G113" s="19">
        <f t="shared" si="6"/>
        <v>1</v>
      </c>
      <c r="H113" s="19">
        <v>48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105</v>
      </c>
      <c r="B114" s="19">
        <v>166</v>
      </c>
      <c r="C114" s="19">
        <v>0</v>
      </c>
      <c r="D114" s="19">
        <v>178</v>
      </c>
      <c r="E114" s="19">
        <v>0</v>
      </c>
      <c r="F114" s="19">
        <f t="shared" si="5"/>
        <v>344</v>
      </c>
      <c r="G114" s="19">
        <f t="shared" si="6"/>
        <v>0</v>
      </c>
      <c r="H114" s="19">
        <v>124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50</v>
      </c>
      <c r="E115" s="19">
        <v>0</v>
      </c>
      <c r="F115" s="19">
        <f t="shared" si="5"/>
        <v>83</v>
      </c>
      <c r="G115" s="19">
        <f t="shared" si="6"/>
        <v>0</v>
      </c>
      <c r="H115" s="19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107</v>
      </c>
      <c r="B116" s="19">
        <v>45</v>
      </c>
      <c r="C116" s="19">
        <v>0</v>
      </c>
      <c r="D116" s="19">
        <v>39</v>
      </c>
      <c r="E116" s="19">
        <v>0</v>
      </c>
      <c r="F116" s="19">
        <f t="shared" si="5"/>
        <v>84</v>
      </c>
      <c r="G116" s="19">
        <f t="shared" si="6"/>
        <v>0</v>
      </c>
      <c r="H116" s="19">
        <v>33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108</v>
      </c>
      <c r="B117" s="19">
        <v>225</v>
      </c>
      <c r="C117" s="19">
        <v>0</v>
      </c>
      <c r="D117" s="19">
        <v>247</v>
      </c>
      <c r="E117" s="19">
        <v>0</v>
      </c>
      <c r="F117" s="19">
        <f t="shared" si="5"/>
        <v>472</v>
      </c>
      <c r="G117" s="19">
        <f t="shared" si="6"/>
        <v>0</v>
      </c>
      <c r="H117" s="19">
        <v>189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109</v>
      </c>
      <c r="B118" s="19">
        <v>132</v>
      </c>
      <c r="C118" s="19">
        <v>0</v>
      </c>
      <c r="D118" s="19">
        <v>128</v>
      </c>
      <c r="E118" s="19">
        <v>0</v>
      </c>
      <c r="F118" s="19">
        <f t="shared" si="5"/>
        <v>260</v>
      </c>
      <c r="G118" s="19">
        <f t="shared" si="6"/>
        <v>0</v>
      </c>
      <c r="H118" s="19">
        <v>93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110</v>
      </c>
      <c r="B119" s="19">
        <v>526</v>
      </c>
      <c r="C119" s="19">
        <v>0</v>
      </c>
      <c r="D119" s="19">
        <v>587</v>
      </c>
      <c r="E119" s="19">
        <v>0</v>
      </c>
      <c r="F119" s="19">
        <f t="shared" si="5"/>
        <v>1113</v>
      </c>
      <c r="G119" s="19">
        <f t="shared" si="6"/>
        <v>0</v>
      </c>
      <c r="H119" s="19">
        <v>332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111</v>
      </c>
      <c r="B120" s="19">
        <v>510</v>
      </c>
      <c r="C120" s="19">
        <v>1</v>
      </c>
      <c r="D120" s="19">
        <v>543</v>
      </c>
      <c r="E120" s="19">
        <v>1</v>
      </c>
      <c r="F120" s="19">
        <f t="shared" si="5"/>
        <v>1053</v>
      </c>
      <c r="G120" s="19">
        <f t="shared" si="6"/>
        <v>2</v>
      </c>
      <c r="H120" s="19">
        <v>342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112</v>
      </c>
      <c r="B121" s="19">
        <v>218</v>
      </c>
      <c r="C121" s="19">
        <v>0</v>
      </c>
      <c r="D121" s="19">
        <v>229</v>
      </c>
      <c r="E121" s="19">
        <v>0</v>
      </c>
      <c r="F121" s="19">
        <f t="shared" si="5"/>
        <v>447</v>
      </c>
      <c r="G121" s="19">
        <f t="shared" si="6"/>
        <v>0</v>
      </c>
      <c r="H121" s="19">
        <v>142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56</v>
      </c>
      <c r="E122" s="19">
        <v>0</v>
      </c>
      <c r="F122" s="19">
        <f t="shared" si="5"/>
        <v>105</v>
      </c>
      <c r="G122" s="19">
        <f t="shared" si="6"/>
        <v>0</v>
      </c>
      <c r="H122" s="19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114</v>
      </c>
      <c r="B123" s="19">
        <v>359</v>
      </c>
      <c r="C123" s="19">
        <v>2</v>
      </c>
      <c r="D123" s="19">
        <v>401</v>
      </c>
      <c r="E123" s="19">
        <v>0</v>
      </c>
      <c r="F123" s="19">
        <f t="shared" si="5"/>
        <v>760</v>
      </c>
      <c r="G123" s="19">
        <f t="shared" si="6"/>
        <v>2</v>
      </c>
      <c r="H123" s="19">
        <v>277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115</v>
      </c>
      <c r="B124" s="19">
        <v>82</v>
      </c>
      <c r="C124" s="19">
        <v>0</v>
      </c>
      <c r="D124" s="19">
        <v>93</v>
      </c>
      <c r="E124" s="19">
        <v>0</v>
      </c>
      <c r="F124" s="19">
        <f t="shared" si="5"/>
        <v>175</v>
      </c>
      <c r="G124" s="19">
        <f t="shared" si="6"/>
        <v>0</v>
      </c>
      <c r="H124" s="19">
        <v>45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116</v>
      </c>
      <c r="B125" s="19">
        <v>254</v>
      </c>
      <c r="C125" s="19">
        <v>0</v>
      </c>
      <c r="D125" s="19">
        <v>261</v>
      </c>
      <c r="E125" s="19">
        <v>3</v>
      </c>
      <c r="F125" s="19">
        <f t="shared" si="5"/>
        <v>515</v>
      </c>
      <c r="G125" s="19">
        <f t="shared" si="6"/>
        <v>3</v>
      </c>
      <c r="H125" s="19">
        <v>160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117</v>
      </c>
      <c r="B126" s="19">
        <v>173</v>
      </c>
      <c r="C126" s="19">
        <v>0</v>
      </c>
      <c r="D126" s="19">
        <v>176</v>
      </c>
      <c r="E126" s="19">
        <v>1</v>
      </c>
      <c r="F126" s="19">
        <f t="shared" si="5"/>
        <v>349</v>
      </c>
      <c r="G126" s="19">
        <f t="shared" si="6"/>
        <v>1</v>
      </c>
      <c r="H126" s="19">
        <v>110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118</v>
      </c>
      <c r="B127" s="19">
        <v>41</v>
      </c>
      <c r="C127" s="19">
        <v>0</v>
      </c>
      <c r="D127" s="19">
        <v>41</v>
      </c>
      <c r="E127" s="19">
        <v>1</v>
      </c>
      <c r="F127" s="19">
        <f t="shared" si="5"/>
        <v>82</v>
      </c>
      <c r="G127" s="19">
        <f t="shared" si="6"/>
        <v>1</v>
      </c>
      <c r="H127" s="19">
        <v>30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119</v>
      </c>
      <c r="B128" s="19">
        <v>496</v>
      </c>
      <c r="C128" s="19">
        <v>4</v>
      </c>
      <c r="D128" s="19">
        <v>533</v>
      </c>
      <c r="E128" s="19">
        <v>0</v>
      </c>
      <c r="F128" s="19">
        <f t="shared" si="5"/>
        <v>1029</v>
      </c>
      <c r="G128" s="19">
        <f t="shared" si="6"/>
        <v>4</v>
      </c>
      <c r="H128" s="19">
        <v>351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120</v>
      </c>
      <c r="B129" s="19">
        <v>443</v>
      </c>
      <c r="C129" s="19">
        <v>5</v>
      </c>
      <c r="D129" s="19">
        <v>458</v>
      </c>
      <c r="E129" s="19">
        <v>3</v>
      </c>
      <c r="F129" s="19">
        <f t="shared" si="5"/>
        <v>901</v>
      </c>
      <c r="G129" s="19">
        <f t="shared" si="6"/>
        <v>8</v>
      </c>
      <c r="H129" s="19">
        <v>335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121</v>
      </c>
      <c r="B130" s="19">
        <v>534</v>
      </c>
      <c r="C130" s="19">
        <v>2</v>
      </c>
      <c r="D130" s="19">
        <v>561</v>
      </c>
      <c r="E130" s="19">
        <v>2</v>
      </c>
      <c r="F130" s="19">
        <f t="shared" si="5"/>
        <v>1095</v>
      </c>
      <c r="G130" s="19">
        <f t="shared" si="6"/>
        <v>4</v>
      </c>
      <c r="H130" s="19">
        <v>412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122</v>
      </c>
      <c r="B131" s="19">
        <v>123</v>
      </c>
      <c r="C131" s="19">
        <v>0</v>
      </c>
      <c r="D131" s="19">
        <v>133</v>
      </c>
      <c r="E131" s="19">
        <v>0</v>
      </c>
      <c r="F131" s="19">
        <f t="shared" si="5"/>
        <v>256</v>
      </c>
      <c r="G131" s="19">
        <f t="shared" si="6"/>
        <v>0</v>
      </c>
      <c r="H131" s="19">
        <v>78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123</v>
      </c>
      <c r="B132" s="19">
        <v>62</v>
      </c>
      <c r="C132" s="19">
        <v>0</v>
      </c>
      <c r="D132" s="19">
        <v>69</v>
      </c>
      <c r="E132" s="19">
        <v>0</v>
      </c>
      <c r="F132" s="19">
        <f t="shared" si="5"/>
        <v>131</v>
      </c>
      <c r="G132" s="19">
        <f t="shared" si="6"/>
        <v>0</v>
      </c>
      <c r="H132" s="19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124</v>
      </c>
      <c r="B133" s="19">
        <v>90</v>
      </c>
      <c r="C133" s="19">
        <v>0</v>
      </c>
      <c r="D133" s="19">
        <v>85</v>
      </c>
      <c r="E133" s="19">
        <v>0</v>
      </c>
      <c r="F133" s="19">
        <f t="shared" si="5"/>
        <v>175</v>
      </c>
      <c r="G133" s="19">
        <f t="shared" si="6"/>
        <v>0</v>
      </c>
      <c r="H133" s="19">
        <v>54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125</v>
      </c>
      <c r="B134" s="19">
        <v>5</v>
      </c>
      <c r="C134" s="19">
        <v>0</v>
      </c>
      <c r="D134" s="19">
        <v>43</v>
      </c>
      <c r="E134" s="19">
        <v>0</v>
      </c>
      <c r="F134" s="19">
        <f t="shared" si="5"/>
        <v>48</v>
      </c>
      <c r="G134" s="19">
        <f t="shared" si="6"/>
        <v>0</v>
      </c>
      <c r="H134" s="19">
        <v>48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126</v>
      </c>
      <c r="B135" s="19">
        <v>0</v>
      </c>
      <c r="C135" s="19">
        <v>0</v>
      </c>
      <c r="D135" s="19">
        <v>5</v>
      </c>
      <c r="E135" s="19">
        <v>0</v>
      </c>
      <c r="F135" s="20">
        <f t="shared" si="5"/>
        <v>5</v>
      </c>
      <c r="G135" s="20">
        <f t="shared" si="6"/>
        <v>0</v>
      </c>
      <c r="H135" s="19">
        <v>5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185</v>
      </c>
      <c r="B136" s="28">
        <f>SUM(B93:B135)</f>
        <v>6735</v>
      </c>
      <c r="C136" s="28">
        <f>SUM(C93:C135)</f>
        <v>17</v>
      </c>
      <c r="D136" s="28">
        <f>SUM(D93:D135)</f>
        <v>7344</v>
      </c>
      <c r="E136" s="31">
        <f>SUM(E93:E135)</f>
        <v>15</v>
      </c>
      <c r="F136" s="28">
        <f t="shared" ref="F136:G136" si="7">SUM(F93:F135)</f>
        <v>14079</v>
      </c>
      <c r="G136" s="32">
        <f t="shared" si="7"/>
        <v>32</v>
      </c>
      <c r="H136" s="21">
        <f>SUM(H93:H135)</f>
        <v>4802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127</v>
      </c>
      <c r="B137" s="61">
        <v>98</v>
      </c>
      <c r="C137" s="61">
        <v>0</v>
      </c>
      <c r="D137" s="61">
        <v>118</v>
      </c>
      <c r="E137" s="61">
        <v>11</v>
      </c>
      <c r="F137" s="65">
        <f>B137+D137</f>
        <v>216</v>
      </c>
      <c r="G137" s="65">
        <f>C137+E137</f>
        <v>11</v>
      </c>
      <c r="H137" s="61">
        <v>92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128</v>
      </c>
      <c r="B138" s="61">
        <v>51</v>
      </c>
      <c r="C138" s="61">
        <v>0</v>
      </c>
      <c r="D138" s="61">
        <v>57</v>
      </c>
      <c r="E138" s="61">
        <v>0</v>
      </c>
      <c r="F138" s="61">
        <f>B138+D138</f>
        <v>108</v>
      </c>
      <c r="G138" s="61">
        <f>C138+E138</f>
        <v>0</v>
      </c>
      <c r="H138" s="61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129</v>
      </c>
      <c r="B139" s="61">
        <v>105</v>
      </c>
      <c r="C139" s="61">
        <v>0</v>
      </c>
      <c r="D139" s="61">
        <v>131</v>
      </c>
      <c r="E139" s="61">
        <v>0</v>
      </c>
      <c r="F139" s="61">
        <f t="shared" ref="F139:F165" si="8">B139+D139</f>
        <v>236</v>
      </c>
      <c r="G139" s="61">
        <f t="shared" ref="G139:G165" si="9">C139+E139</f>
        <v>0</v>
      </c>
      <c r="H139" s="61">
        <v>99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130</v>
      </c>
      <c r="B140" s="61">
        <v>364</v>
      </c>
      <c r="C140" s="61">
        <v>2</v>
      </c>
      <c r="D140" s="61">
        <v>389</v>
      </c>
      <c r="E140" s="61">
        <v>2</v>
      </c>
      <c r="F140" s="61">
        <f t="shared" si="8"/>
        <v>753</v>
      </c>
      <c r="G140" s="61">
        <f t="shared" si="9"/>
        <v>4</v>
      </c>
      <c r="H140" s="61">
        <v>295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131</v>
      </c>
      <c r="B141" s="61">
        <v>535</v>
      </c>
      <c r="C141" s="61">
        <v>0</v>
      </c>
      <c r="D141" s="61">
        <v>620</v>
      </c>
      <c r="E141" s="61">
        <v>1</v>
      </c>
      <c r="F141" s="61">
        <f t="shared" si="8"/>
        <v>1155</v>
      </c>
      <c r="G141" s="61">
        <f t="shared" si="9"/>
        <v>1</v>
      </c>
      <c r="H141" s="61">
        <v>421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132</v>
      </c>
      <c r="B142" s="61">
        <v>190</v>
      </c>
      <c r="C142" s="61">
        <v>0</v>
      </c>
      <c r="D142" s="61">
        <v>218</v>
      </c>
      <c r="E142" s="61">
        <v>0</v>
      </c>
      <c r="F142" s="61">
        <f t="shared" si="8"/>
        <v>408</v>
      </c>
      <c r="G142" s="61">
        <f t="shared" si="9"/>
        <v>0</v>
      </c>
      <c r="H142" s="61">
        <v>142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133</v>
      </c>
      <c r="B143" s="61">
        <v>705</v>
      </c>
      <c r="C143" s="61">
        <v>0</v>
      </c>
      <c r="D143" s="61">
        <v>783</v>
      </c>
      <c r="E143" s="61">
        <v>2</v>
      </c>
      <c r="F143" s="61">
        <f t="shared" si="8"/>
        <v>1488</v>
      </c>
      <c r="G143" s="61">
        <f t="shared" si="9"/>
        <v>2</v>
      </c>
      <c r="H143" s="61">
        <v>498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134</v>
      </c>
      <c r="B144" s="61">
        <v>247</v>
      </c>
      <c r="C144" s="61">
        <v>0</v>
      </c>
      <c r="D144" s="61">
        <v>246</v>
      </c>
      <c r="E144" s="61">
        <v>0</v>
      </c>
      <c r="F144" s="61">
        <f t="shared" si="8"/>
        <v>493</v>
      </c>
      <c r="G144" s="61">
        <f t="shared" si="9"/>
        <v>0</v>
      </c>
      <c r="H144" s="61">
        <v>159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135</v>
      </c>
      <c r="B145" s="61">
        <v>181</v>
      </c>
      <c r="C145" s="61">
        <v>0</v>
      </c>
      <c r="D145" s="61">
        <v>196</v>
      </c>
      <c r="E145" s="61">
        <v>6</v>
      </c>
      <c r="F145" s="61">
        <f t="shared" si="8"/>
        <v>377</v>
      </c>
      <c r="G145" s="61">
        <f t="shared" si="9"/>
        <v>6</v>
      </c>
      <c r="H145" s="61">
        <v>144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136</v>
      </c>
      <c r="B146" s="61">
        <v>131</v>
      </c>
      <c r="C146" s="61">
        <v>0</v>
      </c>
      <c r="D146" s="61">
        <v>153</v>
      </c>
      <c r="E146" s="61">
        <v>1</v>
      </c>
      <c r="F146" s="61">
        <f t="shared" si="8"/>
        <v>284</v>
      </c>
      <c r="G146" s="61">
        <f t="shared" si="9"/>
        <v>1</v>
      </c>
      <c r="H146" s="61">
        <v>92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137</v>
      </c>
      <c r="B147" s="61">
        <v>64</v>
      </c>
      <c r="C147" s="61">
        <v>2</v>
      </c>
      <c r="D147" s="61">
        <v>73</v>
      </c>
      <c r="E147" s="61">
        <v>0</v>
      </c>
      <c r="F147" s="61">
        <f t="shared" si="8"/>
        <v>137</v>
      </c>
      <c r="G147" s="61">
        <f t="shared" si="9"/>
        <v>2</v>
      </c>
      <c r="H147" s="61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138</v>
      </c>
      <c r="B148" s="61">
        <v>323</v>
      </c>
      <c r="C148" s="61">
        <v>0</v>
      </c>
      <c r="D148" s="61">
        <v>337</v>
      </c>
      <c r="E148" s="61">
        <v>3</v>
      </c>
      <c r="F148" s="61">
        <f t="shared" si="8"/>
        <v>660</v>
      </c>
      <c r="G148" s="61">
        <f t="shared" si="9"/>
        <v>3</v>
      </c>
      <c r="H148" s="61">
        <v>241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139</v>
      </c>
      <c r="B149" s="61">
        <v>105</v>
      </c>
      <c r="C149" s="61">
        <v>0</v>
      </c>
      <c r="D149" s="61">
        <v>120</v>
      </c>
      <c r="E149" s="61">
        <v>0</v>
      </c>
      <c r="F149" s="61">
        <f t="shared" si="8"/>
        <v>225</v>
      </c>
      <c r="G149" s="61">
        <f t="shared" si="9"/>
        <v>0</v>
      </c>
      <c r="H149" s="61">
        <v>66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140</v>
      </c>
      <c r="B150" s="61">
        <v>38</v>
      </c>
      <c r="C150" s="61">
        <v>0</v>
      </c>
      <c r="D150" s="61">
        <v>38</v>
      </c>
      <c r="E150" s="61">
        <v>0</v>
      </c>
      <c r="F150" s="61">
        <f t="shared" si="8"/>
        <v>76</v>
      </c>
      <c r="G150" s="61">
        <f t="shared" si="9"/>
        <v>0</v>
      </c>
      <c r="H150" s="61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141</v>
      </c>
      <c r="B151" s="61">
        <v>407</v>
      </c>
      <c r="C151" s="61">
        <v>3</v>
      </c>
      <c r="D151" s="61">
        <v>400</v>
      </c>
      <c r="E151" s="61">
        <v>4</v>
      </c>
      <c r="F151" s="61">
        <f t="shared" si="8"/>
        <v>807</v>
      </c>
      <c r="G151" s="61">
        <f t="shared" si="9"/>
        <v>7</v>
      </c>
      <c r="H151" s="61">
        <v>275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142</v>
      </c>
      <c r="B152" s="61">
        <v>60</v>
      </c>
      <c r="C152" s="61">
        <v>0</v>
      </c>
      <c r="D152" s="61">
        <v>75</v>
      </c>
      <c r="E152" s="61">
        <v>0</v>
      </c>
      <c r="F152" s="61">
        <f t="shared" si="8"/>
        <v>135</v>
      </c>
      <c r="G152" s="61">
        <f t="shared" si="9"/>
        <v>0</v>
      </c>
      <c r="H152" s="61">
        <v>43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143</v>
      </c>
      <c r="B153" s="61">
        <v>47</v>
      </c>
      <c r="C153" s="61">
        <v>0</v>
      </c>
      <c r="D153" s="61">
        <v>49</v>
      </c>
      <c r="E153" s="61">
        <v>1</v>
      </c>
      <c r="F153" s="61">
        <f t="shared" si="8"/>
        <v>96</v>
      </c>
      <c r="G153" s="61">
        <f t="shared" si="9"/>
        <v>1</v>
      </c>
      <c r="H153" s="61">
        <v>40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144</v>
      </c>
      <c r="B154" s="61">
        <v>72</v>
      </c>
      <c r="C154" s="61">
        <v>1</v>
      </c>
      <c r="D154" s="61">
        <v>104</v>
      </c>
      <c r="E154" s="61">
        <v>0</v>
      </c>
      <c r="F154" s="61">
        <f t="shared" si="8"/>
        <v>176</v>
      </c>
      <c r="G154" s="61">
        <f t="shared" si="9"/>
        <v>1</v>
      </c>
      <c r="H154" s="61">
        <v>75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145</v>
      </c>
      <c r="B155" s="61">
        <v>20</v>
      </c>
      <c r="C155" s="61">
        <v>0</v>
      </c>
      <c r="D155" s="61">
        <v>24</v>
      </c>
      <c r="E155" s="61">
        <v>1</v>
      </c>
      <c r="F155" s="61">
        <f t="shared" si="8"/>
        <v>44</v>
      </c>
      <c r="G155" s="61">
        <f t="shared" si="9"/>
        <v>1</v>
      </c>
      <c r="H155" s="61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146</v>
      </c>
      <c r="B156" s="61">
        <v>159</v>
      </c>
      <c r="C156" s="61">
        <v>0</v>
      </c>
      <c r="D156" s="61">
        <v>142</v>
      </c>
      <c r="E156" s="61">
        <v>0</v>
      </c>
      <c r="F156" s="61">
        <f t="shared" si="8"/>
        <v>301</v>
      </c>
      <c r="G156" s="61">
        <f t="shared" si="9"/>
        <v>0</v>
      </c>
      <c r="H156" s="61">
        <v>116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147</v>
      </c>
      <c r="B157" s="61">
        <v>201</v>
      </c>
      <c r="C157" s="61">
        <v>0</v>
      </c>
      <c r="D157" s="61">
        <v>217</v>
      </c>
      <c r="E157" s="61">
        <v>2</v>
      </c>
      <c r="F157" s="61">
        <f t="shared" si="8"/>
        <v>418</v>
      </c>
      <c r="G157" s="61">
        <f t="shared" si="9"/>
        <v>2</v>
      </c>
      <c r="H157" s="61">
        <v>144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148</v>
      </c>
      <c r="B158" s="61">
        <v>121</v>
      </c>
      <c r="C158" s="61">
        <v>0</v>
      </c>
      <c r="D158" s="61">
        <v>121</v>
      </c>
      <c r="E158" s="61">
        <v>1</v>
      </c>
      <c r="F158" s="61">
        <f t="shared" si="8"/>
        <v>242</v>
      </c>
      <c r="G158" s="61">
        <f t="shared" si="9"/>
        <v>1</v>
      </c>
      <c r="H158" s="61">
        <v>83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149</v>
      </c>
      <c r="B159" s="61">
        <v>158</v>
      </c>
      <c r="C159" s="61">
        <v>0</v>
      </c>
      <c r="D159" s="61">
        <v>178</v>
      </c>
      <c r="E159" s="61">
        <v>0</v>
      </c>
      <c r="F159" s="61">
        <f t="shared" si="8"/>
        <v>336</v>
      </c>
      <c r="G159" s="61">
        <f t="shared" si="9"/>
        <v>0</v>
      </c>
      <c r="H159" s="61">
        <v>119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150</v>
      </c>
      <c r="B160" s="61">
        <v>97</v>
      </c>
      <c r="C160" s="61">
        <v>0</v>
      </c>
      <c r="D160" s="61">
        <v>110</v>
      </c>
      <c r="E160" s="61">
        <v>0</v>
      </c>
      <c r="F160" s="61">
        <f t="shared" si="8"/>
        <v>207</v>
      </c>
      <c r="G160" s="61">
        <f t="shared" si="9"/>
        <v>0</v>
      </c>
      <c r="H160" s="61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151</v>
      </c>
      <c r="B161" s="61">
        <v>165</v>
      </c>
      <c r="C161" s="61">
        <v>0</v>
      </c>
      <c r="D161" s="61">
        <v>196</v>
      </c>
      <c r="E161" s="61">
        <v>0</v>
      </c>
      <c r="F161" s="61">
        <f t="shared" si="8"/>
        <v>361</v>
      </c>
      <c r="G161" s="61">
        <f t="shared" si="9"/>
        <v>0</v>
      </c>
      <c r="H161" s="61">
        <v>125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152</v>
      </c>
      <c r="B162" s="61">
        <v>21</v>
      </c>
      <c r="C162" s="61">
        <v>0</v>
      </c>
      <c r="D162" s="61">
        <v>39</v>
      </c>
      <c r="E162" s="61">
        <v>0</v>
      </c>
      <c r="F162" s="61">
        <f t="shared" si="8"/>
        <v>60</v>
      </c>
      <c r="G162" s="61">
        <f t="shared" si="9"/>
        <v>0</v>
      </c>
      <c r="H162" s="61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153</v>
      </c>
      <c r="B163" s="61">
        <v>77</v>
      </c>
      <c r="C163" s="61">
        <v>0</v>
      </c>
      <c r="D163" s="61">
        <v>88</v>
      </c>
      <c r="E163" s="61">
        <v>0</v>
      </c>
      <c r="F163" s="61">
        <f t="shared" si="8"/>
        <v>165</v>
      </c>
      <c r="G163" s="61">
        <f t="shared" si="9"/>
        <v>0</v>
      </c>
      <c r="H163" s="61">
        <v>56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154</v>
      </c>
      <c r="B164" s="61">
        <v>48</v>
      </c>
      <c r="C164" s="61">
        <v>0</v>
      </c>
      <c r="D164" s="61">
        <v>49</v>
      </c>
      <c r="E164" s="61">
        <v>0</v>
      </c>
      <c r="F164" s="61">
        <f t="shared" si="8"/>
        <v>97</v>
      </c>
      <c r="G164" s="61">
        <f t="shared" si="9"/>
        <v>0</v>
      </c>
      <c r="H164" s="61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155</v>
      </c>
      <c r="B165" s="61">
        <v>19</v>
      </c>
      <c r="C165" s="61">
        <v>0</v>
      </c>
      <c r="D165" s="61">
        <v>21</v>
      </c>
      <c r="E165" s="61">
        <v>0</v>
      </c>
      <c r="F165" s="62">
        <f t="shared" si="8"/>
        <v>40</v>
      </c>
      <c r="G165" s="62">
        <f t="shared" si="9"/>
        <v>0</v>
      </c>
      <c r="H165" s="61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185</v>
      </c>
      <c r="B166" s="28">
        <f>SUM(B137:B165)</f>
        <v>4809</v>
      </c>
      <c r="C166" s="32">
        <f>SUM(C137:C165)</f>
        <v>8</v>
      </c>
      <c r="D166" s="28">
        <f t="shared" ref="D166:H166" si="10">SUM(D137:D165)</f>
        <v>5292</v>
      </c>
      <c r="E166" s="32">
        <f>SUM(E137:E165)</f>
        <v>35</v>
      </c>
      <c r="F166" s="17">
        <f t="shared" si="10"/>
        <v>10101</v>
      </c>
      <c r="G166" s="32">
        <f>SUM(G137:G165)</f>
        <v>43</v>
      </c>
      <c r="H166" s="21">
        <f t="shared" si="10"/>
        <v>3611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156</v>
      </c>
      <c r="B167" s="29">
        <v>28</v>
      </c>
      <c r="C167" s="29">
        <v>0</v>
      </c>
      <c r="D167" s="29">
        <v>34</v>
      </c>
      <c r="E167" s="29">
        <v>0</v>
      </c>
      <c r="F167" s="63">
        <f>B167+D167</f>
        <v>62</v>
      </c>
      <c r="G167" s="63">
        <f>C167+E167</f>
        <v>0</v>
      </c>
      <c r="H167" s="29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29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16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29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159</v>
      </c>
      <c r="B170" s="29">
        <v>54</v>
      </c>
      <c r="C170" s="29">
        <v>0</v>
      </c>
      <c r="D170" s="29">
        <v>58</v>
      </c>
      <c r="E170" s="29">
        <v>0</v>
      </c>
      <c r="F170" s="29">
        <f t="shared" si="11"/>
        <v>112</v>
      </c>
      <c r="G170" s="29">
        <f t="shared" si="12"/>
        <v>0</v>
      </c>
      <c r="H170" s="29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160</v>
      </c>
      <c r="B171" s="29">
        <v>126</v>
      </c>
      <c r="C171" s="29">
        <v>0</v>
      </c>
      <c r="D171" s="29">
        <v>155</v>
      </c>
      <c r="E171" s="29">
        <v>1</v>
      </c>
      <c r="F171" s="29">
        <f t="shared" si="11"/>
        <v>281</v>
      </c>
      <c r="G171" s="29">
        <f t="shared" si="12"/>
        <v>1</v>
      </c>
      <c r="H171" s="29">
        <v>98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161</v>
      </c>
      <c r="B172" s="29">
        <v>54</v>
      </c>
      <c r="C172" s="29">
        <v>0</v>
      </c>
      <c r="D172" s="29">
        <v>76</v>
      </c>
      <c r="E172" s="29">
        <v>1</v>
      </c>
      <c r="F172" s="29">
        <f t="shared" si="11"/>
        <v>130</v>
      </c>
      <c r="G172" s="29">
        <f t="shared" si="12"/>
        <v>1</v>
      </c>
      <c r="H172" s="29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162</v>
      </c>
      <c r="B173" s="29">
        <v>104</v>
      </c>
      <c r="C173" s="29">
        <v>0</v>
      </c>
      <c r="D173" s="29">
        <v>112</v>
      </c>
      <c r="E173" s="29">
        <v>0</v>
      </c>
      <c r="F173" s="29">
        <f t="shared" si="11"/>
        <v>216</v>
      </c>
      <c r="G173" s="29">
        <f t="shared" si="12"/>
        <v>0</v>
      </c>
      <c r="H173" s="29">
        <v>57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163</v>
      </c>
      <c r="B174" s="29">
        <v>127</v>
      </c>
      <c r="C174" s="29">
        <v>0</v>
      </c>
      <c r="D174" s="29">
        <v>141</v>
      </c>
      <c r="E174" s="29">
        <v>0</v>
      </c>
      <c r="F174" s="29">
        <f t="shared" si="11"/>
        <v>268</v>
      </c>
      <c r="G174" s="29">
        <f t="shared" si="12"/>
        <v>0</v>
      </c>
      <c r="H174" s="29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164</v>
      </c>
      <c r="B175" s="29">
        <v>141</v>
      </c>
      <c r="C175" s="29">
        <v>0</v>
      </c>
      <c r="D175" s="29">
        <v>141</v>
      </c>
      <c r="E175" s="29">
        <v>0</v>
      </c>
      <c r="F175" s="29">
        <f t="shared" si="11"/>
        <v>282</v>
      </c>
      <c r="G175" s="29">
        <f t="shared" si="12"/>
        <v>0</v>
      </c>
      <c r="H175" s="29">
        <v>82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165</v>
      </c>
      <c r="B176" s="29">
        <v>147</v>
      </c>
      <c r="C176" s="29">
        <v>1</v>
      </c>
      <c r="D176" s="29">
        <v>155</v>
      </c>
      <c r="E176" s="29">
        <v>0</v>
      </c>
      <c r="F176" s="29">
        <f t="shared" si="11"/>
        <v>302</v>
      </c>
      <c r="G176" s="29">
        <f t="shared" si="12"/>
        <v>1</v>
      </c>
      <c r="H176" s="29">
        <v>114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31</v>
      </c>
      <c r="E177" s="29">
        <v>0</v>
      </c>
      <c r="F177" s="29">
        <f t="shared" si="11"/>
        <v>54</v>
      </c>
      <c r="G177" s="29">
        <f t="shared" si="12"/>
        <v>0</v>
      </c>
      <c r="H177" s="29">
        <v>19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167</v>
      </c>
      <c r="B178" s="29">
        <v>119</v>
      </c>
      <c r="C178" s="29">
        <v>0</v>
      </c>
      <c r="D178" s="29">
        <v>129</v>
      </c>
      <c r="E178" s="29">
        <v>0</v>
      </c>
      <c r="F178" s="29">
        <f t="shared" si="11"/>
        <v>248</v>
      </c>
      <c r="G178" s="29">
        <f t="shared" si="12"/>
        <v>0</v>
      </c>
      <c r="H178" s="29">
        <v>94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168</v>
      </c>
      <c r="B179" s="29">
        <v>69</v>
      </c>
      <c r="C179" s="29">
        <v>0</v>
      </c>
      <c r="D179" s="29">
        <v>93</v>
      </c>
      <c r="E179" s="29">
        <v>0</v>
      </c>
      <c r="F179" s="29">
        <f t="shared" si="11"/>
        <v>162</v>
      </c>
      <c r="G179" s="29">
        <f t="shared" si="12"/>
        <v>0</v>
      </c>
      <c r="H179" s="29">
        <v>54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72</v>
      </c>
      <c r="E180" s="29">
        <v>0</v>
      </c>
      <c r="F180" s="29">
        <f t="shared" si="11"/>
        <v>135</v>
      </c>
      <c r="G180" s="29">
        <f t="shared" si="12"/>
        <v>0</v>
      </c>
      <c r="H180" s="29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170</v>
      </c>
      <c r="B181" s="29">
        <v>60</v>
      </c>
      <c r="C181" s="29">
        <v>0</v>
      </c>
      <c r="D181" s="29">
        <v>64</v>
      </c>
      <c r="E181" s="29">
        <v>0</v>
      </c>
      <c r="F181" s="29">
        <f t="shared" si="11"/>
        <v>124</v>
      </c>
      <c r="G181" s="29">
        <f t="shared" si="12"/>
        <v>0</v>
      </c>
      <c r="H181" s="29">
        <v>43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171</v>
      </c>
      <c r="B182" s="29">
        <v>124</v>
      </c>
      <c r="C182" s="29">
        <v>0</v>
      </c>
      <c r="D182" s="29">
        <v>130</v>
      </c>
      <c r="E182" s="29">
        <v>0</v>
      </c>
      <c r="F182" s="29">
        <f t="shared" si="11"/>
        <v>254</v>
      </c>
      <c r="G182" s="29">
        <f t="shared" si="12"/>
        <v>0</v>
      </c>
      <c r="H182" s="29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172</v>
      </c>
      <c r="B183" s="29">
        <v>279</v>
      </c>
      <c r="C183" s="29">
        <v>0</v>
      </c>
      <c r="D183" s="29">
        <v>347</v>
      </c>
      <c r="E183" s="29">
        <v>0</v>
      </c>
      <c r="F183" s="29">
        <f t="shared" si="11"/>
        <v>626</v>
      </c>
      <c r="G183" s="29">
        <f t="shared" si="12"/>
        <v>0</v>
      </c>
      <c r="H183" s="29">
        <v>218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173</v>
      </c>
      <c r="B184" s="29">
        <v>42</v>
      </c>
      <c r="C184" s="29">
        <v>0</v>
      </c>
      <c r="D184" s="29">
        <v>44</v>
      </c>
      <c r="E184" s="29">
        <v>0</v>
      </c>
      <c r="F184" s="29">
        <f t="shared" si="11"/>
        <v>86</v>
      </c>
      <c r="G184" s="29">
        <f t="shared" si="12"/>
        <v>0</v>
      </c>
      <c r="H184" s="29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174</v>
      </c>
      <c r="B185" s="29">
        <v>97</v>
      </c>
      <c r="C185" s="29">
        <v>0</v>
      </c>
      <c r="D185" s="29">
        <v>105</v>
      </c>
      <c r="E185" s="29">
        <v>0</v>
      </c>
      <c r="F185" s="29">
        <f t="shared" si="11"/>
        <v>202</v>
      </c>
      <c r="G185" s="29">
        <f t="shared" si="12"/>
        <v>0</v>
      </c>
      <c r="H185" s="29">
        <v>63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175</v>
      </c>
      <c r="B186" s="29">
        <v>120</v>
      </c>
      <c r="C186" s="29">
        <v>0</v>
      </c>
      <c r="D186" s="29">
        <v>118</v>
      </c>
      <c r="E186" s="29">
        <v>0</v>
      </c>
      <c r="F186" s="29">
        <f t="shared" si="11"/>
        <v>238</v>
      </c>
      <c r="G186" s="29">
        <f t="shared" si="12"/>
        <v>0</v>
      </c>
      <c r="H186" s="29">
        <v>73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64</v>
      </c>
      <c r="E187" s="29">
        <v>0</v>
      </c>
      <c r="F187" s="29">
        <f t="shared" si="11"/>
        <v>125</v>
      </c>
      <c r="G187" s="29">
        <f t="shared" si="12"/>
        <v>0</v>
      </c>
      <c r="H187" s="29">
        <v>35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177</v>
      </c>
      <c r="B188" s="29">
        <v>130</v>
      </c>
      <c r="C188" s="29">
        <v>0</v>
      </c>
      <c r="D188" s="29">
        <v>138</v>
      </c>
      <c r="E188" s="29">
        <v>1</v>
      </c>
      <c r="F188" s="29">
        <f t="shared" si="11"/>
        <v>268</v>
      </c>
      <c r="G188" s="29">
        <f t="shared" si="12"/>
        <v>1</v>
      </c>
      <c r="H188" s="29">
        <v>82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178</v>
      </c>
      <c r="B189" s="29">
        <v>118</v>
      </c>
      <c r="C189" s="29">
        <v>0</v>
      </c>
      <c r="D189" s="29">
        <v>112</v>
      </c>
      <c r="E189" s="29">
        <v>0</v>
      </c>
      <c r="F189" s="29">
        <f t="shared" si="11"/>
        <v>230</v>
      </c>
      <c r="G189" s="29">
        <f t="shared" si="12"/>
        <v>0</v>
      </c>
      <c r="H189" s="29">
        <v>71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179</v>
      </c>
      <c r="B190" s="29">
        <v>145</v>
      </c>
      <c r="C190" s="29">
        <v>0</v>
      </c>
      <c r="D190" s="29">
        <v>145</v>
      </c>
      <c r="E190" s="29">
        <v>0</v>
      </c>
      <c r="F190" s="29">
        <f t="shared" si="11"/>
        <v>290</v>
      </c>
      <c r="G190" s="29">
        <f t="shared" si="12"/>
        <v>0</v>
      </c>
      <c r="H190" s="29">
        <v>95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180</v>
      </c>
      <c r="B191" s="29">
        <v>132</v>
      </c>
      <c r="C191" s="29">
        <v>0</v>
      </c>
      <c r="D191" s="29">
        <v>155</v>
      </c>
      <c r="E191" s="29">
        <v>0</v>
      </c>
      <c r="F191" s="29">
        <f t="shared" si="11"/>
        <v>287</v>
      </c>
      <c r="G191" s="29">
        <f t="shared" si="12"/>
        <v>0</v>
      </c>
      <c r="H191" s="29">
        <v>81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181</v>
      </c>
      <c r="B192" s="29">
        <v>10</v>
      </c>
      <c r="C192" s="29">
        <v>0</v>
      </c>
      <c r="D192" s="29">
        <v>37</v>
      </c>
      <c r="E192" s="29">
        <v>1</v>
      </c>
      <c r="F192" s="29">
        <f t="shared" si="11"/>
        <v>47</v>
      </c>
      <c r="G192" s="29">
        <f t="shared" si="12"/>
        <v>1</v>
      </c>
      <c r="H192" s="29">
        <v>47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182</v>
      </c>
      <c r="B193" s="29">
        <v>179</v>
      </c>
      <c r="C193" s="29">
        <v>0</v>
      </c>
      <c r="D193" s="29">
        <v>212</v>
      </c>
      <c r="E193" s="29">
        <v>0</v>
      </c>
      <c r="F193" s="30">
        <f t="shared" si="11"/>
        <v>391</v>
      </c>
      <c r="G193" s="30">
        <f t="shared" si="12"/>
        <v>0</v>
      </c>
      <c r="H193" s="29">
        <v>132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185</v>
      </c>
      <c r="B194" s="28">
        <f>SUM(B167:B193)</f>
        <v>2591</v>
      </c>
      <c r="C194" s="31">
        <f>SUM(C167:C193)</f>
        <v>1</v>
      </c>
      <c r="D194" s="28">
        <f t="shared" ref="D194:H194" si="13">SUM(D167:D193)</f>
        <v>2916</v>
      </c>
      <c r="E194" s="31">
        <f>SUM(E167:E193)</f>
        <v>4</v>
      </c>
      <c r="F194" s="28">
        <f t="shared" si="13"/>
        <v>5507</v>
      </c>
      <c r="G194" s="32">
        <f t="shared" si="13"/>
        <v>5</v>
      </c>
      <c r="H194" s="21">
        <f t="shared" si="13"/>
        <v>1837</v>
      </c>
    </row>
    <row r="195" spans="1:12" ht="18" customHeight="1" thickBot="1" x14ac:dyDescent="0.2">
      <c r="A195" s="22" t="s">
        <v>186</v>
      </c>
      <c r="B195" s="33">
        <f>SUM(B194,B166,B136,B92)</f>
        <v>21541</v>
      </c>
      <c r="C195" s="33">
        <f>SUM(C194,C166,C136,C92)</f>
        <v>42</v>
      </c>
      <c r="D195" s="33">
        <f>SUM(D194,D166,D136,D92)</f>
        <v>23983</v>
      </c>
      <c r="E195" s="33">
        <f>SUM(E194,E166,E136,E92)</f>
        <v>121</v>
      </c>
      <c r="F195" s="23">
        <f t="shared" ref="F195:H195" si="14">SUM(F194,F166,F136,F92)</f>
        <v>45524</v>
      </c>
      <c r="G195" s="23">
        <f t="shared" si="14"/>
        <v>163</v>
      </c>
      <c r="H195" s="24">
        <f t="shared" si="14"/>
        <v>16090</v>
      </c>
    </row>
    <row r="196" spans="1:12" ht="21" customHeight="1" x14ac:dyDescent="0.15">
      <c r="A196" s="67" t="s">
        <v>193</v>
      </c>
      <c r="B196" s="67"/>
      <c r="C196" s="67"/>
      <c r="D196" s="67"/>
      <c r="E196" s="67"/>
      <c r="F196" s="67"/>
      <c r="G196" s="67"/>
      <c r="H196" s="67"/>
    </row>
    <row r="197" spans="1:12" ht="21.75" customHeight="1" x14ac:dyDescent="0.15">
      <c r="A197" s="68"/>
      <c r="B197" s="68"/>
      <c r="C197" s="68"/>
      <c r="D197" s="68"/>
      <c r="E197" s="68"/>
      <c r="F197" s="68"/>
      <c r="G197" s="68"/>
      <c r="H197" s="68"/>
    </row>
  </sheetData>
  <sheetProtection password="CC59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2017-05-01T05:09:39Z</dcterms:modified>
</cp:coreProperties>
</file>