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4 令和3年度＿市民課\510 人口集計\02人口集計\令和3年4月末\"/>
    </mc:Choice>
  </mc:AlternateContent>
  <xr:revisionPtr revIDLastSave="0" documentId="13_ncr:1_{9AE9B5E6-5059-4CE6-B772-3DADBAFA6DFB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 l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  <c r="G196" i="1" l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<sst xmlns="http://schemas.openxmlformats.org/spreadsheetml/2006/main" count="205" uniqueCount="203">
  <si>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</si>
  <si>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</si>
  <si>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</si>
  <si>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</si>
  <si>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</si>
  <si>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</si>
  <si>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</si>
  <si>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</si>
  <si>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</si>
  <si>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</si>
  <si>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</si>
  <si>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</si>
  <si>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</si>
  <si>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</si>
  <si>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</si>
  <si>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</si>
  <si>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</si>
  <si>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</si>
  <si>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</si>
  <si>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</si>
  <si>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</si>
  <si>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</si>
  <si>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</si>
  <si>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</si>
  <si>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</si>
  <si>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</si>
  <si>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</si>
  <si>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</si>
  <si>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</si>
  <si>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</si>
  <si>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</si>
  <si>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</si>
  <si>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</si>
  <si>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</si>
  <si>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</si>
  <si>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</si>
  <si>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</si>
  <si>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</si>
  <si>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</si>
  <si>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</si>
  <si>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</si>
  <si>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</si>
  <si>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</si>
  <si>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</si>
  <si>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</si>
  <si>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</si>
  <si>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</si>
  <si>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</si>
  <si>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</si>
  <si>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</si>
  <si>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</si>
  <si>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</si>
  <si>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</si>
  <si>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</si>
  <si>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</si>
  <si>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</si>
  <si>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</si>
  <si>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</si>
  <si>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</si>
  <si>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</si>
  <si>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</si>
  <si>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</si>
  <si>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</si>
  <si>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</si>
  <si>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</si>
  <si>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</si>
  <si>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</si>
  <si>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</si>
  <si>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</si>
  <si>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</si>
  <si>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</si>
  <si>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</si>
  <si>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</si>
  <si>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</si>
  <si>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</si>
  <si>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</si>
  <si>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</si>
  <si>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</si>
  <si>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</si>
  <si>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</si>
  <si>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</si>
  <si>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</si>
  <si>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</si>
  <si>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</si>
  <si>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</si>
  <si>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</si>
  <si>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</si>
  <si>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</si>
  <si>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</si>
  <si>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</si>
  <si>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</si>
  <si>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</si>
  <si>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</si>
  <si>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</si>
  <si>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</si>
  <si>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</si>
  <si>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</si>
  <si>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</si>
  <si>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</si>
  <si>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</si>
  <si>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</si>
  <si>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</si>
  <si>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</si>
  <si>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</si>
  <si>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</si>
  <si>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</si>
  <si>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</si>
  <si>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</si>
  <si>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</si>
  <si>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</si>
  <si>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</si>
  <si>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</si>
  <si>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</si>
  <si>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</si>
  <si>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</si>
  <si>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</si>
  <si>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</si>
  <si>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</si>
  <si>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</si>
  <si>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</si>
  <si>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</si>
  <si>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</si>
  <si>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</si>
  <si>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</si>
  <si>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</si>
  <si>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</si>
  <si>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</si>
  <si>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</si>
  <si>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</si>
  <si>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</si>
  <si>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</si>
  <si>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</si>
  <si>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</si>
  <si>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</si>
  <si>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</si>
  <si>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</si>
  <si>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</si>
  <si>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</si>
  <si>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</si>
  <si>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</si>
  <si>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</si>
  <si>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</si>
  <si>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</si>
  <si>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</si>
  <si>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</si>
  <si>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</si>
  <si>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</si>
  <si>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</si>
  <si>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</si>
  <si>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</si>
  <si>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</si>
  <si>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</si>
  <si>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</si>
  <si>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</si>
  <si>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</si>
  <si>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</si>
  <si>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</si>
  <si>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</si>
  <si>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</si>
  <si>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</si>
  <si>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</si>
  <si>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</si>
  <si>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</si>
  <si>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</si>
  <si>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</si>
  <si>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</si>
  <si>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</si>
  <si>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</si>
  <si>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</si>
  <si>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</si>
  <si>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</si>
  <si>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</si>
  <si>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</si>
  <si>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</si>
  <si>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</si>
  <si>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</si>
  <si>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</si>
  <si>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</si>
  <si>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</si>
  <si>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</si>
  <si>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</si>
  <si>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</si>
  <si>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</si>
  <si>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</si>
  <si>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</si>
  <si>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</si>
  <si>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</si>
  <si>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</si>
  <si>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</si>
  <si>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</si>
  <si>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</si>
  <si>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</si>
  <si>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</si>
  <si>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</si>
  <si>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</si>
  <si>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</si>
  <si>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</si>
  <si>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</si>
  <si>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</si>
  <si>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</si>
  <si>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</si>
  <si>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</si>
  <si>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令和3年4月30日現在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</si>
</sst>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  <xf numFmtId="0" fontId="21" fillId="0" borderId="27" xfId="0" applyFont="1" applyFill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38" fontId="26" fillId="39" borderId="38" xfId="42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K197" sqref="K197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5" t="s">
        <v>202</v>
      </c>
      <c r="B1" s="65"/>
      <c r="C1" s="65"/>
      <c r="D1" s="65"/>
      <c r="E1" s="65"/>
      <c r="F1" s="65"/>
      <c r="G1" s="65"/>
      <c r="H1" s="65"/>
      <c r="I1" s="68"/>
      <c r="J1" s="69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342</v>
      </c>
      <c r="C3" s="33">
        <v>2</v>
      </c>
      <c r="D3" s="33">
        <v>345</v>
      </c>
      <c r="E3" s="33">
        <v>2</v>
      </c>
      <c r="F3" s="34">
        <v>687</v>
      </c>
      <c r="G3" s="34">
        <v>4</v>
      </c>
      <c r="H3" s="70">
        <v>254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17</v>
      </c>
      <c r="C4" s="33">
        <v>0</v>
      </c>
      <c r="D4" s="33">
        <v>66</v>
      </c>
      <c r="E4" s="33">
        <v>0</v>
      </c>
      <c r="F4" s="34">
        <v>83</v>
      </c>
      <c r="G4" s="34">
        <v>0</v>
      </c>
      <c r="H4" s="70">
        <v>83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9</v>
      </c>
      <c r="C5" s="33">
        <v>0</v>
      </c>
      <c r="D5" s="33">
        <v>22</v>
      </c>
      <c r="E5" s="33">
        <v>0</v>
      </c>
      <c r="F5" s="34">
        <v>31</v>
      </c>
      <c r="G5" s="34">
        <v>0</v>
      </c>
      <c r="H5" s="70">
        <v>31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115</v>
      </c>
      <c r="C6" s="33">
        <v>1</v>
      </c>
      <c r="D6" s="33">
        <v>132</v>
      </c>
      <c r="E6" s="33">
        <v>0</v>
      </c>
      <c r="F6" s="34">
        <v>247</v>
      </c>
      <c r="G6" s="34">
        <v>1</v>
      </c>
      <c r="H6" s="70">
        <v>93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79</v>
      </c>
      <c r="C7" s="33">
        <v>0</v>
      </c>
      <c r="D7" s="33">
        <v>102</v>
      </c>
      <c r="E7" s="33">
        <v>16</v>
      </c>
      <c r="F7" s="34">
        <v>181</v>
      </c>
      <c r="G7" s="34">
        <v>16</v>
      </c>
      <c r="H7" s="70">
        <v>78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178</v>
      </c>
      <c r="C8" s="33">
        <v>0</v>
      </c>
      <c r="D8" s="33">
        <v>208</v>
      </c>
      <c r="E8" s="33">
        <v>0</v>
      </c>
      <c r="F8" s="34">
        <v>386</v>
      </c>
      <c r="G8" s="34">
        <v>0</v>
      </c>
      <c r="H8" s="70">
        <v>148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59</v>
      </c>
      <c r="C9" s="33">
        <v>0</v>
      </c>
      <c r="D9" s="33">
        <v>63</v>
      </c>
      <c r="E9" s="33">
        <v>0</v>
      </c>
      <c r="F9" s="34">
        <v>122</v>
      </c>
      <c r="G9" s="34">
        <v>0</v>
      </c>
      <c r="H9" s="70">
        <v>52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36</v>
      </c>
      <c r="C10" s="33">
        <v>0</v>
      </c>
      <c r="D10" s="33">
        <v>42</v>
      </c>
      <c r="E10" s="33">
        <v>0</v>
      </c>
      <c r="F10" s="34">
        <v>78</v>
      </c>
      <c r="G10" s="34">
        <v>0</v>
      </c>
      <c r="H10" s="70">
        <v>29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41</v>
      </c>
      <c r="C11" s="33">
        <v>0</v>
      </c>
      <c r="D11" s="33">
        <v>53</v>
      </c>
      <c r="E11" s="33">
        <v>0</v>
      </c>
      <c r="F11" s="34">
        <v>94</v>
      </c>
      <c r="G11" s="34">
        <v>0</v>
      </c>
      <c r="H11" s="70">
        <v>46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76</v>
      </c>
      <c r="C12" s="33">
        <v>0</v>
      </c>
      <c r="D12" s="33">
        <v>93</v>
      </c>
      <c r="E12" s="33">
        <v>0</v>
      </c>
      <c r="F12" s="34">
        <v>169</v>
      </c>
      <c r="G12" s="34">
        <v>0</v>
      </c>
      <c r="H12" s="70">
        <v>71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87</v>
      </c>
      <c r="C13" s="33">
        <v>0</v>
      </c>
      <c r="D13" s="33">
        <v>101</v>
      </c>
      <c r="E13" s="33">
        <v>0</v>
      </c>
      <c r="F13" s="34">
        <v>188</v>
      </c>
      <c r="G13" s="34">
        <v>0</v>
      </c>
      <c r="H13" s="70">
        <v>66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42</v>
      </c>
      <c r="C14" s="33">
        <v>2</v>
      </c>
      <c r="D14" s="33">
        <v>51</v>
      </c>
      <c r="E14" s="33">
        <v>0</v>
      </c>
      <c r="F14" s="34">
        <v>93</v>
      </c>
      <c r="G14" s="34">
        <v>2</v>
      </c>
      <c r="H14" s="70">
        <v>38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58</v>
      </c>
      <c r="C15" s="33">
        <v>0</v>
      </c>
      <c r="D15" s="33">
        <v>60</v>
      </c>
      <c r="E15" s="33">
        <v>0</v>
      </c>
      <c r="F15" s="34">
        <v>118</v>
      </c>
      <c r="G15" s="34">
        <v>0</v>
      </c>
      <c r="H15" s="70">
        <v>54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226</v>
      </c>
      <c r="C16" s="33">
        <v>1</v>
      </c>
      <c r="D16" s="33">
        <v>276</v>
      </c>
      <c r="E16" s="33">
        <v>0</v>
      </c>
      <c r="F16" s="34">
        <v>502</v>
      </c>
      <c r="G16" s="34">
        <v>1</v>
      </c>
      <c r="H16" s="70">
        <v>207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188</v>
      </c>
      <c r="C17" s="33">
        <v>2</v>
      </c>
      <c r="D17" s="33">
        <v>190</v>
      </c>
      <c r="E17" s="33">
        <v>0</v>
      </c>
      <c r="F17" s="34">
        <v>378</v>
      </c>
      <c r="G17" s="34">
        <v>2</v>
      </c>
      <c r="H17" s="70">
        <v>176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319</v>
      </c>
      <c r="C18" s="33">
        <v>4</v>
      </c>
      <c r="D18" s="33">
        <v>372</v>
      </c>
      <c r="E18" s="33">
        <v>38</v>
      </c>
      <c r="F18" s="34">
        <v>691</v>
      </c>
      <c r="G18" s="34">
        <v>42</v>
      </c>
      <c r="H18" s="70">
        <v>297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78</v>
      </c>
      <c r="C19" s="33">
        <v>3</v>
      </c>
      <c r="D19" s="33">
        <v>90</v>
      </c>
      <c r="E19" s="33">
        <v>1</v>
      </c>
      <c r="F19" s="34">
        <v>168</v>
      </c>
      <c r="G19" s="34">
        <v>4</v>
      </c>
      <c r="H19" s="70">
        <v>72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301</v>
      </c>
      <c r="C20" s="33">
        <v>0</v>
      </c>
      <c r="D20" s="33">
        <v>322</v>
      </c>
      <c r="E20" s="33">
        <v>0</v>
      </c>
      <c r="F20" s="34">
        <v>623</v>
      </c>
      <c r="G20" s="34">
        <v>0</v>
      </c>
      <c r="H20" s="70">
        <v>250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42</v>
      </c>
      <c r="C21" s="33">
        <v>0</v>
      </c>
      <c r="D21" s="33">
        <v>33</v>
      </c>
      <c r="E21" s="33">
        <v>0</v>
      </c>
      <c r="F21" s="34">
        <v>75</v>
      </c>
      <c r="G21" s="34">
        <v>0</v>
      </c>
      <c r="H21" s="70">
        <v>29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44</v>
      </c>
      <c r="C22" s="33">
        <v>0</v>
      </c>
      <c r="D22" s="33">
        <v>52</v>
      </c>
      <c r="E22" s="33">
        <v>0</v>
      </c>
      <c r="F22" s="34">
        <v>96</v>
      </c>
      <c r="G22" s="34">
        <v>0</v>
      </c>
      <c r="H22" s="70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12</v>
      </c>
      <c r="E23" s="33">
        <v>2</v>
      </c>
      <c r="F23" s="34">
        <v>25</v>
      </c>
      <c r="G23" s="34">
        <v>4</v>
      </c>
      <c r="H23" s="70">
        <v>12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96</v>
      </c>
      <c r="C24" s="33">
        <v>0</v>
      </c>
      <c r="D24" s="33">
        <v>114</v>
      </c>
      <c r="E24" s="33">
        <v>5</v>
      </c>
      <c r="F24" s="34">
        <v>210</v>
      </c>
      <c r="G24" s="34">
        <v>5</v>
      </c>
      <c r="H24" s="70">
        <v>90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59</v>
      </c>
      <c r="E25" s="33">
        <v>0</v>
      </c>
      <c r="F25" s="34">
        <v>125</v>
      </c>
      <c r="G25" s="34">
        <v>0</v>
      </c>
      <c r="H25" s="70">
        <v>51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164</v>
      </c>
      <c r="C26" s="33">
        <v>0</v>
      </c>
      <c r="D26" s="33">
        <v>184</v>
      </c>
      <c r="E26" s="33">
        <v>2</v>
      </c>
      <c r="F26" s="34">
        <v>348</v>
      </c>
      <c r="G26" s="34">
        <v>2</v>
      </c>
      <c r="H26" s="70">
        <v>130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148</v>
      </c>
      <c r="C27" s="33">
        <v>6</v>
      </c>
      <c r="D27" s="33">
        <v>155</v>
      </c>
      <c r="E27" s="33">
        <v>0</v>
      </c>
      <c r="F27" s="34">
        <v>303</v>
      </c>
      <c r="G27" s="34">
        <v>6</v>
      </c>
      <c r="H27" s="70">
        <v>122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147</v>
      </c>
      <c r="C28" s="33">
        <v>6</v>
      </c>
      <c r="D28" s="33">
        <v>171</v>
      </c>
      <c r="E28" s="33">
        <v>2</v>
      </c>
      <c r="F28" s="34">
        <v>318</v>
      </c>
      <c r="G28" s="34">
        <v>8</v>
      </c>
      <c r="H28" s="70">
        <v>150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240</v>
      </c>
      <c r="C29" s="33">
        <v>1</v>
      </c>
      <c r="D29" s="33">
        <v>268</v>
      </c>
      <c r="E29" s="33">
        <v>2</v>
      </c>
      <c r="F29" s="34">
        <v>508</v>
      </c>
      <c r="G29" s="34">
        <v>3</v>
      </c>
      <c r="H29" s="70">
        <v>178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11</v>
      </c>
      <c r="C30" s="33">
        <v>0</v>
      </c>
      <c r="D30" s="33">
        <v>30</v>
      </c>
      <c r="E30" s="33">
        <v>0</v>
      </c>
      <c r="F30" s="34">
        <v>41</v>
      </c>
      <c r="G30" s="34">
        <v>0</v>
      </c>
      <c r="H30" s="70">
        <v>41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11</v>
      </c>
      <c r="C31" s="33">
        <v>0</v>
      </c>
      <c r="D31" s="33">
        <v>15</v>
      </c>
      <c r="E31" s="33">
        <v>0</v>
      </c>
      <c r="F31" s="34">
        <v>26</v>
      </c>
      <c r="G31" s="34">
        <v>0</v>
      </c>
      <c r="H31" s="70">
        <v>7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91</v>
      </c>
      <c r="C32" s="33">
        <v>0</v>
      </c>
      <c r="D32" s="33">
        <v>102</v>
      </c>
      <c r="E32" s="33">
        <v>0</v>
      </c>
      <c r="F32" s="34">
        <v>193</v>
      </c>
      <c r="G32" s="34">
        <v>0</v>
      </c>
      <c r="H32" s="70">
        <v>73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192</v>
      </c>
      <c r="C33" s="33">
        <v>0</v>
      </c>
      <c r="D33" s="33">
        <v>199</v>
      </c>
      <c r="E33" s="33">
        <v>0</v>
      </c>
      <c r="F33" s="34">
        <v>391</v>
      </c>
      <c r="G33" s="34">
        <v>0</v>
      </c>
      <c r="H33" s="70">
        <v>125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37</v>
      </c>
      <c r="C34" s="33">
        <v>4</v>
      </c>
      <c r="D34" s="33">
        <v>37</v>
      </c>
      <c r="E34" s="33">
        <v>0</v>
      </c>
      <c r="F34" s="34">
        <v>74</v>
      </c>
      <c r="G34" s="34">
        <v>4</v>
      </c>
      <c r="H34" s="70">
        <v>30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43</v>
      </c>
      <c r="C35" s="33">
        <v>0</v>
      </c>
      <c r="D35" s="33">
        <v>49</v>
      </c>
      <c r="E35" s="33">
        <v>0</v>
      </c>
      <c r="F35" s="34">
        <v>92</v>
      </c>
      <c r="G35" s="34">
        <v>0</v>
      </c>
      <c r="H35" s="70">
        <v>37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8</v>
      </c>
      <c r="C36" s="33">
        <v>0</v>
      </c>
      <c r="D36" s="33">
        <v>8</v>
      </c>
      <c r="E36" s="33">
        <v>0</v>
      </c>
      <c r="F36" s="34">
        <v>16</v>
      </c>
      <c r="G36" s="34">
        <v>0</v>
      </c>
      <c r="H36" s="70">
        <v>7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72</v>
      </c>
      <c r="C37" s="33">
        <v>0</v>
      </c>
      <c r="D37" s="33">
        <v>85</v>
      </c>
      <c r="E37" s="33">
        <v>0</v>
      </c>
      <c r="F37" s="34">
        <v>157</v>
      </c>
      <c r="G37" s="34">
        <v>0</v>
      </c>
      <c r="H37" s="70">
        <v>61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36</v>
      </c>
      <c r="E38" s="33">
        <v>3</v>
      </c>
      <c r="F38" s="34">
        <v>66</v>
      </c>
      <c r="G38" s="34">
        <v>3</v>
      </c>
      <c r="H38" s="70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33</v>
      </c>
      <c r="C39" s="33">
        <v>0</v>
      </c>
      <c r="D39" s="33">
        <v>33</v>
      </c>
      <c r="E39" s="33">
        <v>0</v>
      </c>
      <c r="F39" s="34">
        <v>66</v>
      </c>
      <c r="G39" s="34">
        <v>0</v>
      </c>
      <c r="H39" s="70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70">
        <v>13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28</v>
      </c>
      <c r="C41" s="33">
        <v>2</v>
      </c>
      <c r="D41" s="33">
        <v>27</v>
      </c>
      <c r="E41" s="33">
        <v>2</v>
      </c>
      <c r="F41" s="34">
        <v>55</v>
      </c>
      <c r="G41" s="34">
        <v>4</v>
      </c>
      <c r="H41" s="70">
        <v>24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99</v>
      </c>
      <c r="C42" s="33">
        <v>0</v>
      </c>
      <c r="D42" s="33">
        <v>149</v>
      </c>
      <c r="E42" s="33">
        <v>1</v>
      </c>
      <c r="F42" s="34">
        <v>248</v>
      </c>
      <c r="G42" s="34">
        <v>1</v>
      </c>
      <c r="H42" s="70">
        <v>103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44</v>
      </c>
      <c r="C43" s="33">
        <v>0</v>
      </c>
      <c r="D43" s="33">
        <v>43</v>
      </c>
      <c r="E43" s="33">
        <v>0</v>
      </c>
      <c r="F43" s="34">
        <v>87</v>
      </c>
      <c r="G43" s="34">
        <v>0</v>
      </c>
      <c r="H43" s="70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118</v>
      </c>
      <c r="C44" s="33">
        <v>0</v>
      </c>
      <c r="D44" s="33">
        <v>119</v>
      </c>
      <c r="E44" s="33">
        <v>1</v>
      </c>
      <c r="F44" s="34">
        <v>237</v>
      </c>
      <c r="G44" s="34">
        <v>1</v>
      </c>
      <c r="H44" s="70">
        <v>92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223</v>
      </c>
      <c r="C45" s="33">
        <v>10</v>
      </c>
      <c r="D45" s="33">
        <v>260</v>
      </c>
      <c r="E45" s="33">
        <v>1</v>
      </c>
      <c r="F45" s="34">
        <v>483</v>
      </c>
      <c r="G45" s="34">
        <v>11</v>
      </c>
      <c r="H45" s="70">
        <v>195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70">
        <v>8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136</v>
      </c>
      <c r="C47" s="33">
        <v>0</v>
      </c>
      <c r="D47" s="33">
        <v>155</v>
      </c>
      <c r="E47" s="33">
        <v>0</v>
      </c>
      <c r="F47" s="34">
        <v>291</v>
      </c>
      <c r="G47" s="34">
        <v>0</v>
      </c>
      <c r="H47" s="70">
        <v>120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267</v>
      </c>
      <c r="C48" s="33">
        <v>12</v>
      </c>
      <c r="D48" s="33">
        <v>275</v>
      </c>
      <c r="E48" s="33">
        <v>2</v>
      </c>
      <c r="F48" s="34">
        <v>542</v>
      </c>
      <c r="G48" s="34">
        <v>14</v>
      </c>
      <c r="H48" s="70">
        <v>224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203</v>
      </c>
      <c r="C49" s="33">
        <v>0</v>
      </c>
      <c r="D49" s="33">
        <v>219</v>
      </c>
      <c r="E49" s="33">
        <v>1</v>
      </c>
      <c r="F49" s="34">
        <v>422</v>
      </c>
      <c r="G49" s="34">
        <v>1</v>
      </c>
      <c r="H49" s="70">
        <v>162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200</v>
      </c>
      <c r="C50" s="33">
        <v>0</v>
      </c>
      <c r="D50" s="33">
        <v>235</v>
      </c>
      <c r="E50" s="33">
        <v>1</v>
      </c>
      <c r="F50" s="34">
        <v>435</v>
      </c>
      <c r="G50" s="34">
        <v>1</v>
      </c>
      <c r="H50" s="70">
        <v>163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48</v>
      </c>
      <c r="C51" s="33">
        <v>0</v>
      </c>
      <c r="D51" s="33">
        <v>53</v>
      </c>
      <c r="E51" s="33">
        <v>0</v>
      </c>
      <c r="F51" s="34">
        <v>101</v>
      </c>
      <c r="G51" s="34">
        <v>0</v>
      </c>
      <c r="H51" s="70">
        <v>36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32</v>
      </c>
      <c r="C52" s="33">
        <v>0</v>
      </c>
      <c r="D52" s="33">
        <v>39</v>
      </c>
      <c r="E52" s="33">
        <v>0</v>
      </c>
      <c r="F52" s="34">
        <v>71</v>
      </c>
      <c r="G52" s="34">
        <v>0</v>
      </c>
      <c r="H52" s="70">
        <v>25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37</v>
      </c>
      <c r="C53" s="33">
        <v>0</v>
      </c>
      <c r="D53" s="33">
        <v>32</v>
      </c>
      <c r="E53" s="33">
        <v>0</v>
      </c>
      <c r="F53" s="34">
        <v>69</v>
      </c>
      <c r="G53" s="34">
        <v>0</v>
      </c>
      <c r="H53" s="70">
        <v>27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39</v>
      </c>
      <c r="C54" s="33">
        <v>1</v>
      </c>
      <c r="D54" s="33">
        <v>32</v>
      </c>
      <c r="E54" s="33">
        <v>0</v>
      </c>
      <c r="F54" s="34">
        <v>71</v>
      </c>
      <c r="G54" s="34">
        <v>1</v>
      </c>
      <c r="H54" s="70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21</v>
      </c>
      <c r="E55" s="33">
        <v>0</v>
      </c>
      <c r="F55" s="34">
        <v>41</v>
      </c>
      <c r="G55" s="34">
        <v>0</v>
      </c>
      <c r="H55" s="70">
        <v>17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35</v>
      </c>
      <c r="C56" s="33">
        <v>0</v>
      </c>
      <c r="D56" s="33">
        <v>42</v>
      </c>
      <c r="E56" s="33">
        <v>0</v>
      </c>
      <c r="F56" s="34">
        <v>77</v>
      </c>
      <c r="G56" s="34">
        <v>0</v>
      </c>
      <c r="H56" s="70">
        <v>35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24</v>
      </c>
      <c r="C57" s="33">
        <v>0</v>
      </c>
      <c r="D57" s="33">
        <v>33</v>
      </c>
      <c r="E57" s="33">
        <v>0</v>
      </c>
      <c r="F57" s="34">
        <v>57</v>
      </c>
      <c r="G57" s="34">
        <v>0</v>
      </c>
      <c r="H57" s="70">
        <v>28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11</v>
      </c>
      <c r="C58" s="33">
        <v>0</v>
      </c>
      <c r="D58" s="33">
        <v>12</v>
      </c>
      <c r="E58" s="33">
        <v>0</v>
      </c>
      <c r="F58" s="34">
        <v>23</v>
      </c>
      <c r="G58" s="34">
        <v>0</v>
      </c>
      <c r="H58" s="70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81</v>
      </c>
      <c r="C59" s="33">
        <v>0</v>
      </c>
      <c r="D59" s="33">
        <v>75</v>
      </c>
      <c r="E59" s="33">
        <v>0</v>
      </c>
      <c r="F59" s="34">
        <v>156</v>
      </c>
      <c r="G59" s="34">
        <v>0</v>
      </c>
      <c r="H59" s="70">
        <v>49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58</v>
      </c>
      <c r="C60" s="33">
        <v>0</v>
      </c>
      <c r="D60" s="33">
        <v>52</v>
      </c>
      <c r="E60" s="33">
        <v>0</v>
      </c>
      <c r="F60" s="34">
        <v>110</v>
      </c>
      <c r="G60" s="34">
        <v>0</v>
      </c>
      <c r="H60" s="70">
        <v>37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62</v>
      </c>
      <c r="C61" s="33">
        <v>0</v>
      </c>
      <c r="D61" s="33">
        <v>83</v>
      </c>
      <c r="E61" s="33">
        <v>11</v>
      </c>
      <c r="F61" s="34">
        <v>145</v>
      </c>
      <c r="G61" s="34">
        <v>11</v>
      </c>
      <c r="H61" s="70">
        <v>59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89</v>
      </c>
      <c r="C62" s="33">
        <v>0</v>
      </c>
      <c r="D62" s="33">
        <v>91</v>
      </c>
      <c r="E62" s="33">
        <v>0</v>
      </c>
      <c r="F62" s="34">
        <v>180</v>
      </c>
      <c r="G62" s="34">
        <v>0</v>
      </c>
      <c r="H62" s="70">
        <v>73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14</v>
      </c>
      <c r="E63" s="33">
        <v>0</v>
      </c>
      <c r="F63" s="34">
        <v>26</v>
      </c>
      <c r="G63" s="34">
        <v>0</v>
      </c>
      <c r="H63" s="70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106</v>
      </c>
      <c r="C64" s="33">
        <v>2</v>
      </c>
      <c r="D64" s="33">
        <v>95</v>
      </c>
      <c r="E64" s="33">
        <v>0</v>
      </c>
      <c r="F64" s="34">
        <v>201</v>
      </c>
      <c r="G64" s="34">
        <v>2</v>
      </c>
      <c r="H64" s="70">
        <v>71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190</v>
      </c>
      <c r="C65" s="33">
        <v>0</v>
      </c>
      <c r="D65" s="33">
        <v>226</v>
      </c>
      <c r="E65" s="33">
        <v>0</v>
      </c>
      <c r="F65" s="34">
        <v>416</v>
      </c>
      <c r="G65" s="34">
        <v>0</v>
      </c>
      <c r="H65" s="70">
        <v>140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82</v>
      </c>
      <c r="C66" s="33">
        <v>0</v>
      </c>
      <c r="D66" s="33">
        <v>75</v>
      </c>
      <c r="E66" s="33">
        <v>1</v>
      </c>
      <c r="F66" s="34">
        <v>157</v>
      </c>
      <c r="G66" s="34">
        <v>1</v>
      </c>
      <c r="H66" s="70">
        <v>50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48</v>
      </c>
      <c r="C67" s="33">
        <v>0</v>
      </c>
      <c r="D67" s="33">
        <v>45</v>
      </c>
      <c r="E67" s="33">
        <v>1</v>
      </c>
      <c r="F67" s="34">
        <v>93</v>
      </c>
      <c r="G67" s="34">
        <v>1</v>
      </c>
      <c r="H67" s="70">
        <v>38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6</v>
      </c>
      <c r="C68" s="33">
        <v>0</v>
      </c>
      <c r="D68" s="33">
        <v>4</v>
      </c>
      <c r="E68" s="33">
        <v>0</v>
      </c>
      <c r="F68" s="34">
        <v>10</v>
      </c>
      <c r="G68" s="34">
        <v>0</v>
      </c>
      <c r="H68" s="70">
        <v>5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70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57</v>
      </c>
      <c r="C70" s="33">
        <v>0</v>
      </c>
      <c r="D70" s="33">
        <v>115</v>
      </c>
      <c r="E70" s="33">
        <v>0</v>
      </c>
      <c r="F70" s="34">
        <v>172</v>
      </c>
      <c r="G70" s="34">
        <v>0</v>
      </c>
      <c r="H70" s="70">
        <v>83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63</v>
      </c>
      <c r="C71" s="33">
        <v>0</v>
      </c>
      <c r="D71" s="33">
        <v>68</v>
      </c>
      <c r="E71" s="33">
        <v>0</v>
      </c>
      <c r="F71" s="34">
        <v>131</v>
      </c>
      <c r="G71" s="34">
        <v>0</v>
      </c>
      <c r="H71" s="70">
        <v>55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145</v>
      </c>
      <c r="C72" s="33">
        <v>0</v>
      </c>
      <c r="D72" s="33">
        <v>161</v>
      </c>
      <c r="E72" s="33">
        <v>0</v>
      </c>
      <c r="F72" s="34">
        <v>306</v>
      </c>
      <c r="G72" s="34">
        <v>0</v>
      </c>
      <c r="H72" s="70">
        <v>112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49</v>
      </c>
      <c r="C73" s="33">
        <v>0</v>
      </c>
      <c r="D73" s="33">
        <v>64</v>
      </c>
      <c r="E73" s="33">
        <v>0</v>
      </c>
      <c r="F73" s="34">
        <v>113</v>
      </c>
      <c r="G73" s="34">
        <v>0</v>
      </c>
      <c r="H73" s="70">
        <v>37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27</v>
      </c>
      <c r="C74" s="33">
        <v>0</v>
      </c>
      <c r="D74" s="33">
        <v>24</v>
      </c>
      <c r="E74" s="33">
        <v>1</v>
      </c>
      <c r="F74" s="34">
        <v>51</v>
      </c>
      <c r="G74" s="34">
        <v>1</v>
      </c>
      <c r="H74" s="70">
        <v>19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38</v>
      </c>
      <c r="C75" s="33">
        <v>0</v>
      </c>
      <c r="D75" s="33">
        <v>45</v>
      </c>
      <c r="E75" s="33">
        <v>0</v>
      </c>
      <c r="F75" s="34">
        <v>83</v>
      </c>
      <c r="G75" s="34">
        <v>0</v>
      </c>
      <c r="H75" s="70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12</v>
      </c>
      <c r="C76" s="33">
        <v>0</v>
      </c>
      <c r="D76" s="33">
        <v>10</v>
      </c>
      <c r="E76" s="33">
        <v>0</v>
      </c>
      <c r="F76" s="34">
        <v>22</v>
      </c>
      <c r="G76" s="34">
        <v>0</v>
      </c>
      <c r="H76" s="70">
        <v>11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60</v>
      </c>
      <c r="E77" s="33">
        <v>1</v>
      </c>
      <c r="F77" s="34">
        <v>110</v>
      </c>
      <c r="G77" s="34">
        <v>1</v>
      </c>
      <c r="H77" s="70">
        <v>39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45</v>
      </c>
      <c r="C78" s="33">
        <v>0</v>
      </c>
      <c r="D78" s="33">
        <v>45</v>
      </c>
      <c r="E78" s="33">
        <v>2</v>
      </c>
      <c r="F78" s="34">
        <v>90</v>
      </c>
      <c r="G78" s="34">
        <v>2</v>
      </c>
      <c r="H78" s="70">
        <v>32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51</v>
      </c>
      <c r="E79" s="33">
        <v>0</v>
      </c>
      <c r="F79" s="34">
        <v>93</v>
      </c>
      <c r="G79" s="34">
        <v>0</v>
      </c>
      <c r="H79" s="70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40</v>
      </c>
      <c r="C80" s="33">
        <v>0</v>
      </c>
      <c r="D80" s="33">
        <v>36</v>
      </c>
      <c r="E80" s="33">
        <v>0</v>
      </c>
      <c r="F80" s="34">
        <v>76</v>
      </c>
      <c r="G80" s="34">
        <v>0</v>
      </c>
      <c r="H80" s="70">
        <v>26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73</v>
      </c>
      <c r="C81" s="33">
        <v>0</v>
      </c>
      <c r="D81" s="33">
        <v>76</v>
      </c>
      <c r="E81" s="33">
        <v>0</v>
      </c>
      <c r="F81" s="34">
        <v>149</v>
      </c>
      <c r="G81" s="34">
        <v>0</v>
      </c>
      <c r="H81" s="70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36</v>
      </c>
      <c r="C82" s="33">
        <v>0</v>
      </c>
      <c r="D82" s="33">
        <v>42</v>
      </c>
      <c r="E82" s="33">
        <v>0</v>
      </c>
      <c r="F82" s="34">
        <v>78</v>
      </c>
      <c r="G82" s="34">
        <v>0</v>
      </c>
      <c r="H82" s="70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26</v>
      </c>
      <c r="C83" s="33">
        <v>0</v>
      </c>
      <c r="D83" s="33">
        <v>21</v>
      </c>
      <c r="E83" s="33">
        <v>0</v>
      </c>
      <c r="F83" s="34">
        <v>47</v>
      </c>
      <c r="G83" s="34">
        <v>0</v>
      </c>
      <c r="H83" s="70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18</v>
      </c>
      <c r="C84" s="33">
        <v>0</v>
      </c>
      <c r="D84" s="33">
        <v>31</v>
      </c>
      <c r="E84" s="33">
        <v>0</v>
      </c>
      <c r="F84" s="34">
        <v>49</v>
      </c>
      <c r="G84" s="34">
        <v>0</v>
      </c>
      <c r="H84" s="70">
        <v>19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23</v>
      </c>
      <c r="C85" s="33">
        <v>0</v>
      </c>
      <c r="D85" s="33">
        <v>30</v>
      </c>
      <c r="E85" s="33">
        <v>0</v>
      </c>
      <c r="F85" s="34">
        <v>53</v>
      </c>
      <c r="G85" s="34">
        <v>0</v>
      </c>
      <c r="H85" s="70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28</v>
      </c>
      <c r="C86" s="33">
        <v>0</v>
      </c>
      <c r="D86" s="33">
        <v>31</v>
      </c>
      <c r="E86" s="33">
        <v>0</v>
      </c>
      <c r="F86" s="34">
        <v>59</v>
      </c>
      <c r="G86" s="34">
        <v>0</v>
      </c>
      <c r="H86" s="70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34</v>
      </c>
      <c r="C87" s="33">
        <v>0</v>
      </c>
      <c r="D87" s="33">
        <v>42</v>
      </c>
      <c r="E87" s="33">
        <v>0</v>
      </c>
      <c r="F87" s="34">
        <v>76</v>
      </c>
      <c r="G87" s="34">
        <v>0</v>
      </c>
      <c r="H87" s="70">
        <v>27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56</v>
      </c>
      <c r="C88" s="33">
        <v>0</v>
      </c>
      <c r="D88" s="33">
        <v>50</v>
      </c>
      <c r="E88" s="33">
        <v>0</v>
      </c>
      <c r="F88" s="34">
        <v>106</v>
      </c>
      <c r="G88" s="34">
        <v>0</v>
      </c>
      <c r="H88" s="70">
        <v>39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337</v>
      </c>
      <c r="C89" s="33">
        <v>1</v>
      </c>
      <c r="D89" s="33">
        <v>383</v>
      </c>
      <c r="E89" s="33">
        <v>3</v>
      </c>
      <c r="F89" s="34">
        <v>720</v>
      </c>
      <c r="G89" s="34">
        <v>4</v>
      </c>
      <c r="H89" s="70">
        <v>283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3</v>
      </c>
      <c r="C90" s="33">
        <v>0</v>
      </c>
      <c r="D90" s="33">
        <v>10</v>
      </c>
      <c r="E90" s="33">
        <v>0</v>
      </c>
      <c r="F90" s="34">
        <v>13</v>
      </c>
      <c r="G90" s="34">
        <v>0</v>
      </c>
      <c r="H90" s="70">
        <v>12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2</v>
      </c>
      <c r="C91" s="33">
        <v>0</v>
      </c>
      <c r="D91" s="33">
        <v>2</v>
      </c>
      <c r="E91" s="33">
        <v>0</v>
      </c>
      <c r="F91" s="34">
        <v>4</v>
      </c>
      <c r="G91" s="34">
        <v>0</v>
      </c>
      <c r="H91" s="70">
        <v>4</v>
      </c>
      <c r="I91" s="38"/>
      <c r="J91" s="5"/>
      <c r="K91" s="6"/>
      <c r="L91" s="6"/>
    </row>
    <row r="92" spans="1:12" s="7" customFormat="1" ht="18" customHeight="1" thickBot="1" x14ac:dyDescent="0.2">
      <c r="A92" s="58" t="s">
        <v>192</v>
      </c>
      <c r="B92" s="33">
        <v>1</v>
      </c>
      <c r="C92" s="33">
        <v>0</v>
      </c>
      <c r="D92" s="33">
        <v>5</v>
      </c>
      <c r="E92" s="33">
        <v>0</v>
      </c>
      <c r="F92" s="34">
        <v>6</v>
      </c>
      <c r="G92" s="34">
        <v>0</v>
      </c>
      <c r="H92" s="70">
        <v>6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 t="shared" ref="B93:H93" si="0">SUM(B3:B92)</f>
        <v>7268</v>
      </c>
      <c r="C93" s="22">
        <f t="shared" si="0"/>
        <v>62</v>
      </c>
      <c r="D93" s="21">
        <f t="shared" si="0"/>
        <v>8166</v>
      </c>
      <c r="E93" s="22">
        <f t="shared" si="0"/>
        <v>102</v>
      </c>
      <c r="F93" s="21">
        <f t="shared" si="0"/>
        <v>15434</v>
      </c>
      <c r="G93" s="22">
        <f t="shared" si="0"/>
        <v>164</v>
      </c>
      <c r="H93" s="23">
        <f t="shared" si="0"/>
        <v>6146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76</v>
      </c>
      <c r="C94" s="35">
        <v>0</v>
      </c>
      <c r="D94" s="35">
        <v>84</v>
      </c>
      <c r="E94" s="35">
        <v>0</v>
      </c>
      <c r="F94" s="34">
        <v>160</v>
      </c>
      <c r="G94" s="34">
        <v>0</v>
      </c>
      <c r="H94" s="60">
        <v>65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58</v>
      </c>
      <c r="C95" s="35">
        <v>1</v>
      </c>
      <c r="D95" s="35">
        <v>78</v>
      </c>
      <c r="E95" s="35">
        <v>2</v>
      </c>
      <c r="F95" s="34">
        <v>136</v>
      </c>
      <c r="G95" s="34">
        <v>3</v>
      </c>
      <c r="H95" s="60">
        <v>45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58</v>
      </c>
      <c r="C96" s="35">
        <v>0</v>
      </c>
      <c r="D96" s="35">
        <v>61</v>
      </c>
      <c r="E96" s="35">
        <v>0</v>
      </c>
      <c r="F96" s="34">
        <v>119</v>
      </c>
      <c r="G96" s="34">
        <v>0</v>
      </c>
      <c r="H96" s="60">
        <v>40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53</v>
      </c>
      <c r="E97" s="35">
        <v>0</v>
      </c>
      <c r="F97" s="34">
        <v>106</v>
      </c>
      <c r="G97" s="34">
        <v>0</v>
      </c>
      <c r="H97" s="60">
        <v>38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55</v>
      </c>
      <c r="C98" s="35">
        <v>0</v>
      </c>
      <c r="D98" s="35">
        <v>69</v>
      </c>
      <c r="E98" s="35">
        <v>0</v>
      </c>
      <c r="F98" s="34">
        <v>124</v>
      </c>
      <c r="G98" s="34">
        <v>0</v>
      </c>
      <c r="H98" s="60">
        <v>53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79</v>
      </c>
      <c r="C99" s="35">
        <v>0</v>
      </c>
      <c r="D99" s="35">
        <v>95</v>
      </c>
      <c r="E99" s="35">
        <v>0</v>
      </c>
      <c r="F99" s="34">
        <v>174</v>
      </c>
      <c r="G99" s="34">
        <v>0</v>
      </c>
      <c r="H99" s="60">
        <v>84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75</v>
      </c>
      <c r="C100" s="35">
        <v>0</v>
      </c>
      <c r="D100" s="35">
        <v>79</v>
      </c>
      <c r="E100" s="35">
        <v>0</v>
      </c>
      <c r="F100" s="34">
        <v>154</v>
      </c>
      <c r="G100" s="34">
        <v>0</v>
      </c>
      <c r="H100" s="60">
        <v>50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24</v>
      </c>
      <c r="C101" s="35">
        <v>0</v>
      </c>
      <c r="D101" s="35">
        <v>28</v>
      </c>
      <c r="E101" s="35">
        <v>0</v>
      </c>
      <c r="F101" s="34">
        <v>52</v>
      </c>
      <c r="G101" s="34">
        <v>0</v>
      </c>
      <c r="H101" s="60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43</v>
      </c>
      <c r="C102" s="35">
        <v>0</v>
      </c>
      <c r="D102" s="35">
        <v>65</v>
      </c>
      <c r="E102" s="35">
        <v>0</v>
      </c>
      <c r="F102" s="34">
        <v>108</v>
      </c>
      <c r="G102" s="34">
        <v>0</v>
      </c>
      <c r="H102" s="60">
        <v>36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95</v>
      </c>
      <c r="C103" s="35">
        <v>0</v>
      </c>
      <c r="D103" s="35">
        <v>107</v>
      </c>
      <c r="E103" s="35">
        <v>0</v>
      </c>
      <c r="F103" s="34">
        <v>202</v>
      </c>
      <c r="G103" s="34">
        <v>0</v>
      </c>
      <c r="H103" s="60">
        <v>76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76</v>
      </c>
      <c r="C104" s="35">
        <v>1</v>
      </c>
      <c r="D104" s="35">
        <v>78</v>
      </c>
      <c r="E104" s="35">
        <v>1</v>
      </c>
      <c r="F104" s="34">
        <v>154</v>
      </c>
      <c r="G104" s="34">
        <v>2</v>
      </c>
      <c r="H104" s="60">
        <v>52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49</v>
      </c>
      <c r="C105" s="35">
        <v>0</v>
      </c>
      <c r="D105" s="35">
        <v>56</v>
      </c>
      <c r="E105" s="35">
        <v>0</v>
      </c>
      <c r="F105" s="34">
        <v>105</v>
      </c>
      <c r="G105" s="34">
        <v>0</v>
      </c>
      <c r="H105" s="60">
        <v>30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47</v>
      </c>
      <c r="C106" s="35">
        <v>0</v>
      </c>
      <c r="D106" s="35">
        <v>63</v>
      </c>
      <c r="E106" s="35">
        <v>0</v>
      </c>
      <c r="F106" s="34">
        <v>110</v>
      </c>
      <c r="G106" s="34">
        <v>0</v>
      </c>
      <c r="H106" s="60">
        <v>39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289</v>
      </c>
      <c r="C107" s="35">
        <v>0</v>
      </c>
      <c r="D107" s="35">
        <v>297</v>
      </c>
      <c r="E107" s="35">
        <v>0</v>
      </c>
      <c r="F107" s="34">
        <v>586</v>
      </c>
      <c r="G107" s="34">
        <v>0</v>
      </c>
      <c r="H107" s="60">
        <v>203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50</v>
      </c>
      <c r="C108" s="35">
        <v>0</v>
      </c>
      <c r="D108" s="35">
        <v>52</v>
      </c>
      <c r="E108" s="35">
        <v>0</v>
      </c>
      <c r="F108" s="34">
        <v>102</v>
      </c>
      <c r="G108" s="34">
        <v>0</v>
      </c>
      <c r="H108" s="60">
        <v>33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452</v>
      </c>
      <c r="C109" s="35">
        <v>1</v>
      </c>
      <c r="D109" s="35">
        <v>474</v>
      </c>
      <c r="E109" s="35">
        <v>0</v>
      </c>
      <c r="F109" s="34">
        <v>926</v>
      </c>
      <c r="G109" s="34">
        <v>1</v>
      </c>
      <c r="H109" s="60">
        <v>295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108</v>
      </c>
      <c r="C110" s="35">
        <v>0</v>
      </c>
      <c r="D110" s="35">
        <v>121</v>
      </c>
      <c r="E110" s="35">
        <v>0</v>
      </c>
      <c r="F110" s="34">
        <v>229</v>
      </c>
      <c r="G110" s="34">
        <v>0</v>
      </c>
      <c r="H110" s="60">
        <v>87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146</v>
      </c>
      <c r="C111" s="35">
        <v>0</v>
      </c>
      <c r="D111" s="35">
        <v>168</v>
      </c>
      <c r="E111" s="35">
        <v>0</v>
      </c>
      <c r="F111" s="34">
        <v>314</v>
      </c>
      <c r="G111" s="34">
        <v>0</v>
      </c>
      <c r="H111" s="60">
        <v>113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47</v>
      </c>
      <c r="C112" s="35">
        <v>0</v>
      </c>
      <c r="D112" s="35">
        <v>50</v>
      </c>
      <c r="E112" s="35">
        <v>0</v>
      </c>
      <c r="F112" s="34">
        <v>97</v>
      </c>
      <c r="G112" s="34">
        <v>0</v>
      </c>
      <c r="H112" s="60">
        <v>36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170</v>
      </c>
      <c r="C113" s="35">
        <v>0</v>
      </c>
      <c r="D113" s="35">
        <v>169</v>
      </c>
      <c r="E113" s="35">
        <v>0</v>
      </c>
      <c r="F113" s="34">
        <v>339</v>
      </c>
      <c r="G113" s="34">
        <v>0</v>
      </c>
      <c r="H113" s="60">
        <v>161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53</v>
      </c>
      <c r="C114" s="35">
        <v>0</v>
      </c>
      <c r="D114" s="35">
        <v>71</v>
      </c>
      <c r="E114" s="35">
        <v>1</v>
      </c>
      <c r="F114" s="34">
        <v>124</v>
      </c>
      <c r="G114" s="34">
        <v>1</v>
      </c>
      <c r="H114" s="60">
        <v>46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160</v>
      </c>
      <c r="C115" s="35">
        <v>0</v>
      </c>
      <c r="D115" s="35">
        <v>175</v>
      </c>
      <c r="E115" s="35">
        <v>0</v>
      </c>
      <c r="F115" s="34">
        <v>335</v>
      </c>
      <c r="G115" s="34">
        <v>0</v>
      </c>
      <c r="H115" s="60">
        <v>137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32</v>
      </c>
      <c r="C116" s="35">
        <v>0</v>
      </c>
      <c r="D116" s="35">
        <v>47</v>
      </c>
      <c r="E116" s="35">
        <v>0</v>
      </c>
      <c r="F116" s="34">
        <v>79</v>
      </c>
      <c r="G116" s="34">
        <v>0</v>
      </c>
      <c r="H116" s="60">
        <v>20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54</v>
      </c>
      <c r="C117" s="35">
        <v>0</v>
      </c>
      <c r="D117" s="35">
        <v>46</v>
      </c>
      <c r="E117" s="35">
        <v>0</v>
      </c>
      <c r="F117" s="34">
        <v>100</v>
      </c>
      <c r="G117" s="34">
        <v>0</v>
      </c>
      <c r="H117" s="60">
        <v>36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257</v>
      </c>
      <c r="C118" s="35">
        <v>0</v>
      </c>
      <c r="D118" s="35">
        <v>284</v>
      </c>
      <c r="E118" s="35">
        <v>0</v>
      </c>
      <c r="F118" s="34">
        <v>541</v>
      </c>
      <c r="G118" s="34">
        <v>0</v>
      </c>
      <c r="H118" s="60">
        <v>211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141</v>
      </c>
      <c r="C119" s="35">
        <v>1</v>
      </c>
      <c r="D119" s="35">
        <v>127</v>
      </c>
      <c r="E119" s="35">
        <v>0</v>
      </c>
      <c r="F119" s="34">
        <v>268</v>
      </c>
      <c r="G119" s="34">
        <v>1</v>
      </c>
      <c r="H119" s="60">
        <v>102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503</v>
      </c>
      <c r="C120" s="35">
        <v>0</v>
      </c>
      <c r="D120" s="35">
        <v>550</v>
      </c>
      <c r="E120" s="35">
        <v>0</v>
      </c>
      <c r="F120" s="34">
        <v>1053</v>
      </c>
      <c r="G120" s="34">
        <v>0</v>
      </c>
      <c r="H120" s="60">
        <v>339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560</v>
      </c>
      <c r="C121" s="35">
        <v>0</v>
      </c>
      <c r="D121" s="35">
        <v>590</v>
      </c>
      <c r="E121" s="35">
        <v>1</v>
      </c>
      <c r="F121" s="34">
        <v>1150</v>
      </c>
      <c r="G121" s="34">
        <v>1</v>
      </c>
      <c r="H121" s="60">
        <v>423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246</v>
      </c>
      <c r="C122" s="35">
        <v>0</v>
      </c>
      <c r="D122" s="35">
        <v>273</v>
      </c>
      <c r="E122" s="35">
        <v>0</v>
      </c>
      <c r="F122" s="34">
        <v>519</v>
      </c>
      <c r="G122" s="34">
        <v>0</v>
      </c>
      <c r="H122" s="60">
        <v>178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52</v>
      </c>
      <c r="C123" s="35">
        <v>0</v>
      </c>
      <c r="D123" s="35">
        <v>57</v>
      </c>
      <c r="E123" s="35">
        <v>0</v>
      </c>
      <c r="F123" s="34">
        <v>109</v>
      </c>
      <c r="G123" s="34">
        <v>0</v>
      </c>
      <c r="H123" s="60">
        <v>31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398</v>
      </c>
      <c r="C124" s="35">
        <v>8</v>
      </c>
      <c r="D124" s="35">
        <v>414</v>
      </c>
      <c r="E124" s="35">
        <v>1</v>
      </c>
      <c r="F124" s="34">
        <v>812</v>
      </c>
      <c r="G124" s="34">
        <v>9</v>
      </c>
      <c r="H124" s="60">
        <v>303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81</v>
      </c>
      <c r="C125" s="35">
        <v>0</v>
      </c>
      <c r="D125" s="35">
        <v>88</v>
      </c>
      <c r="E125" s="35">
        <v>0</v>
      </c>
      <c r="F125" s="34">
        <v>169</v>
      </c>
      <c r="G125" s="34">
        <v>0</v>
      </c>
      <c r="H125" s="60">
        <v>45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239</v>
      </c>
      <c r="C126" s="35">
        <v>0</v>
      </c>
      <c r="D126" s="35">
        <v>244</v>
      </c>
      <c r="E126" s="35">
        <v>0</v>
      </c>
      <c r="F126" s="34">
        <v>483</v>
      </c>
      <c r="G126" s="34">
        <v>0</v>
      </c>
      <c r="H126" s="60">
        <v>161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166</v>
      </c>
      <c r="C127" s="35">
        <v>0</v>
      </c>
      <c r="D127" s="35">
        <v>172</v>
      </c>
      <c r="E127" s="35">
        <v>1</v>
      </c>
      <c r="F127" s="34">
        <v>338</v>
      </c>
      <c r="G127" s="34">
        <v>1</v>
      </c>
      <c r="H127" s="60">
        <v>114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39</v>
      </c>
      <c r="C128" s="35">
        <v>0</v>
      </c>
      <c r="D128" s="35">
        <v>43</v>
      </c>
      <c r="E128" s="35">
        <v>1</v>
      </c>
      <c r="F128" s="34">
        <v>82</v>
      </c>
      <c r="G128" s="34">
        <v>1</v>
      </c>
      <c r="H128" s="60">
        <v>34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566</v>
      </c>
      <c r="C129" s="35">
        <v>3</v>
      </c>
      <c r="D129" s="35">
        <v>570</v>
      </c>
      <c r="E129" s="35">
        <v>0</v>
      </c>
      <c r="F129" s="34">
        <v>1136</v>
      </c>
      <c r="G129" s="34">
        <v>3</v>
      </c>
      <c r="H129" s="60">
        <v>386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411</v>
      </c>
      <c r="C130" s="35">
        <v>1</v>
      </c>
      <c r="D130" s="35">
        <v>473</v>
      </c>
      <c r="E130" s="35">
        <v>27</v>
      </c>
      <c r="F130" s="34">
        <v>884</v>
      </c>
      <c r="G130" s="34">
        <v>28</v>
      </c>
      <c r="H130" s="60">
        <v>380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571</v>
      </c>
      <c r="C131" s="35">
        <v>4</v>
      </c>
      <c r="D131" s="35">
        <v>587</v>
      </c>
      <c r="E131" s="35">
        <v>1</v>
      </c>
      <c r="F131" s="34">
        <v>1158</v>
      </c>
      <c r="G131" s="34">
        <v>5</v>
      </c>
      <c r="H131" s="60">
        <v>463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112</v>
      </c>
      <c r="C132" s="35">
        <v>3</v>
      </c>
      <c r="D132" s="35">
        <v>137</v>
      </c>
      <c r="E132" s="35">
        <v>0</v>
      </c>
      <c r="F132" s="34">
        <v>249</v>
      </c>
      <c r="G132" s="34">
        <v>3</v>
      </c>
      <c r="H132" s="60">
        <v>83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59</v>
      </c>
      <c r="C133" s="35">
        <v>0</v>
      </c>
      <c r="D133" s="35">
        <v>63</v>
      </c>
      <c r="E133" s="35">
        <v>0</v>
      </c>
      <c r="F133" s="34">
        <v>122</v>
      </c>
      <c r="G133" s="34">
        <v>0</v>
      </c>
      <c r="H133" s="60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89</v>
      </c>
      <c r="C134" s="35">
        <v>0</v>
      </c>
      <c r="D134" s="35">
        <v>81</v>
      </c>
      <c r="E134" s="35">
        <v>0</v>
      </c>
      <c r="F134" s="34">
        <v>170</v>
      </c>
      <c r="G134" s="34">
        <v>0</v>
      </c>
      <c r="H134" s="60">
        <v>52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6</v>
      </c>
      <c r="C135" s="35">
        <v>0</v>
      </c>
      <c r="D135" s="35">
        <v>45</v>
      </c>
      <c r="E135" s="35">
        <v>0</v>
      </c>
      <c r="F135" s="34">
        <v>51</v>
      </c>
      <c r="G135" s="34">
        <v>0</v>
      </c>
      <c r="H135" s="60">
        <v>51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1</v>
      </c>
      <c r="C136" s="35">
        <v>0</v>
      </c>
      <c r="D136" s="35">
        <v>4</v>
      </c>
      <c r="E136" s="35">
        <v>0</v>
      </c>
      <c r="F136" s="34">
        <v>5</v>
      </c>
      <c r="G136" s="34">
        <v>0</v>
      </c>
      <c r="H136" s="60">
        <v>4</v>
      </c>
      <c r="I136" s="38"/>
      <c r="J136" s="10"/>
      <c r="K136" s="11"/>
      <c r="L136" s="11"/>
    </row>
    <row r="137" spans="1:12" ht="18" customHeight="1" thickTop="1" thickBot="1" x14ac:dyDescent="0.2">
      <c r="A137" s="59" t="s">
        <v>183</v>
      </c>
      <c r="B137" s="24">
        <f t="shared" ref="B137:H137" si="1">SUM(B94:B136)</f>
        <v>6846</v>
      </c>
      <c r="C137" s="24">
        <f t="shared" si="1"/>
        <v>23</v>
      </c>
      <c r="D137" s="21">
        <f t="shared" si="1"/>
        <v>7388</v>
      </c>
      <c r="E137" s="25">
        <f t="shared" si="1"/>
        <v>36</v>
      </c>
      <c r="F137" s="21">
        <f t="shared" si="1"/>
        <v>14234</v>
      </c>
      <c r="G137" s="22">
        <f t="shared" si="1"/>
        <v>59</v>
      </c>
      <c r="H137" s="23">
        <f t="shared" si="1"/>
        <v>5193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93</v>
      </c>
      <c r="C138" s="36">
        <v>0</v>
      </c>
      <c r="D138" s="36">
        <v>107</v>
      </c>
      <c r="E138" s="36">
        <v>13</v>
      </c>
      <c r="F138" s="34">
        <v>200</v>
      </c>
      <c r="G138" s="34">
        <v>13</v>
      </c>
      <c r="H138" s="61">
        <v>91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17</v>
      </c>
      <c r="C139" s="36">
        <v>0</v>
      </c>
      <c r="D139" s="36">
        <v>18</v>
      </c>
      <c r="E139" s="36">
        <v>0</v>
      </c>
      <c r="F139" s="34">
        <v>35</v>
      </c>
      <c r="G139" s="34">
        <v>0</v>
      </c>
      <c r="H139" s="61">
        <v>19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94</v>
      </c>
      <c r="C140" s="36">
        <v>0</v>
      </c>
      <c r="D140" s="36">
        <v>117</v>
      </c>
      <c r="E140" s="36">
        <v>0</v>
      </c>
      <c r="F140" s="34">
        <v>211</v>
      </c>
      <c r="G140" s="34">
        <v>0</v>
      </c>
      <c r="H140" s="61">
        <v>97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332</v>
      </c>
      <c r="C141" s="36">
        <v>7</v>
      </c>
      <c r="D141" s="36">
        <v>339</v>
      </c>
      <c r="E141" s="36">
        <v>1</v>
      </c>
      <c r="F141" s="34">
        <v>671</v>
      </c>
      <c r="G141" s="34">
        <v>8</v>
      </c>
      <c r="H141" s="61">
        <v>282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550</v>
      </c>
      <c r="C142" s="36">
        <v>1</v>
      </c>
      <c r="D142" s="36">
        <v>618</v>
      </c>
      <c r="E142" s="36">
        <v>5</v>
      </c>
      <c r="F142" s="34">
        <v>1168</v>
      </c>
      <c r="G142" s="34">
        <v>6</v>
      </c>
      <c r="H142" s="61">
        <v>455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204</v>
      </c>
      <c r="C143" s="36">
        <v>0</v>
      </c>
      <c r="D143" s="36">
        <v>217</v>
      </c>
      <c r="E143" s="36">
        <v>0</v>
      </c>
      <c r="F143" s="34">
        <v>421</v>
      </c>
      <c r="G143" s="34">
        <v>0</v>
      </c>
      <c r="H143" s="61">
        <v>153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650</v>
      </c>
      <c r="C144" s="36">
        <v>0</v>
      </c>
      <c r="D144" s="36">
        <v>747</v>
      </c>
      <c r="E144" s="36">
        <v>1</v>
      </c>
      <c r="F144" s="34">
        <v>1397</v>
      </c>
      <c r="G144" s="34">
        <v>1</v>
      </c>
      <c r="H144" s="61">
        <v>491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232</v>
      </c>
      <c r="C145" s="36">
        <v>0</v>
      </c>
      <c r="D145" s="36">
        <v>231</v>
      </c>
      <c r="E145" s="36">
        <v>0</v>
      </c>
      <c r="F145" s="34">
        <v>463</v>
      </c>
      <c r="G145" s="34">
        <v>0</v>
      </c>
      <c r="H145" s="61">
        <v>165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177</v>
      </c>
      <c r="C146" s="36">
        <v>0</v>
      </c>
      <c r="D146" s="36">
        <v>201</v>
      </c>
      <c r="E146" s="36">
        <v>3</v>
      </c>
      <c r="F146" s="34">
        <v>378</v>
      </c>
      <c r="G146" s="34">
        <v>3</v>
      </c>
      <c r="H146" s="61">
        <v>153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133</v>
      </c>
      <c r="C147" s="36">
        <v>0</v>
      </c>
      <c r="D147" s="36">
        <v>157</v>
      </c>
      <c r="E147" s="36">
        <v>1</v>
      </c>
      <c r="F147" s="34">
        <v>290</v>
      </c>
      <c r="G147" s="34">
        <v>1</v>
      </c>
      <c r="H147" s="61">
        <v>103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55</v>
      </c>
      <c r="C148" s="36">
        <v>2</v>
      </c>
      <c r="D148" s="36">
        <v>59</v>
      </c>
      <c r="E148" s="36">
        <v>0</v>
      </c>
      <c r="F148" s="34">
        <v>114</v>
      </c>
      <c r="G148" s="34">
        <v>2</v>
      </c>
      <c r="H148" s="61">
        <v>42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344</v>
      </c>
      <c r="C149" s="36">
        <v>0</v>
      </c>
      <c r="D149" s="36">
        <v>354</v>
      </c>
      <c r="E149" s="36">
        <v>3</v>
      </c>
      <c r="F149" s="34">
        <v>698</v>
      </c>
      <c r="G149" s="34">
        <v>3</v>
      </c>
      <c r="H149" s="61">
        <v>266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103</v>
      </c>
      <c r="C150" s="36">
        <v>0</v>
      </c>
      <c r="D150" s="36">
        <v>102</v>
      </c>
      <c r="E150" s="36">
        <v>0</v>
      </c>
      <c r="F150" s="34">
        <v>205</v>
      </c>
      <c r="G150" s="34">
        <v>0</v>
      </c>
      <c r="H150" s="61">
        <v>64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38</v>
      </c>
      <c r="C151" s="36">
        <v>0</v>
      </c>
      <c r="D151" s="36">
        <v>36</v>
      </c>
      <c r="E151" s="36">
        <v>0</v>
      </c>
      <c r="F151" s="34">
        <v>74</v>
      </c>
      <c r="G151" s="34">
        <v>0</v>
      </c>
      <c r="H151" s="61">
        <v>21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438</v>
      </c>
      <c r="C152" s="36">
        <v>3</v>
      </c>
      <c r="D152" s="36">
        <v>409</v>
      </c>
      <c r="E152" s="36">
        <v>4</v>
      </c>
      <c r="F152" s="34">
        <v>847</v>
      </c>
      <c r="G152" s="34">
        <v>7</v>
      </c>
      <c r="H152" s="61">
        <v>307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56</v>
      </c>
      <c r="C153" s="36">
        <v>0</v>
      </c>
      <c r="D153" s="36">
        <v>69</v>
      </c>
      <c r="E153" s="36">
        <v>0</v>
      </c>
      <c r="F153" s="34">
        <v>125</v>
      </c>
      <c r="G153" s="34">
        <v>0</v>
      </c>
      <c r="H153" s="61">
        <v>41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41</v>
      </c>
      <c r="C154" s="36">
        <v>0</v>
      </c>
      <c r="D154" s="36">
        <v>45</v>
      </c>
      <c r="E154" s="36">
        <v>1</v>
      </c>
      <c r="F154" s="34">
        <v>86</v>
      </c>
      <c r="G154" s="34">
        <v>1</v>
      </c>
      <c r="H154" s="61">
        <v>37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65</v>
      </c>
      <c r="C155" s="36">
        <v>1</v>
      </c>
      <c r="D155" s="36">
        <v>95</v>
      </c>
      <c r="E155" s="36">
        <v>0</v>
      </c>
      <c r="F155" s="34">
        <v>160</v>
      </c>
      <c r="G155" s="34">
        <v>1</v>
      </c>
      <c r="H155" s="61">
        <v>76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22</v>
      </c>
      <c r="C156" s="36">
        <v>0</v>
      </c>
      <c r="D156" s="36">
        <v>23</v>
      </c>
      <c r="E156" s="36">
        <v>1</v>
      </c>
      <c r="F156" s="34">
        <v>45</v>
      </c>
      <c r="G156" s="34">
        <v>1</v>
      </c>
      <c r="H156" s="61">
        <v>15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135</v>
      </c>
      <c r="C157" s="36">
        <v>0</v>
      </c>
      <c r="D157" s="36">
        <v>119</v>
      </c>
      <c r="E157" s="36">
        <v>0</v>
      </c>
      <c r="F157" s="34">
        <v>254</v>
      </c>
      <c r="G157" s="34">
        <v>0</v>
      </c>
      <c r="H157" s="61">
        <v>112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226</v>
      </c>
      <c r="C158" s="36">
        <v>4</v>
      </c>
      <c r="D158" s="36">
        <v>244</v>
      </c>
      <c r="E158" s="36">
        <v>2</v>
      </c>
      <c r="F158" s="34">
        <v>470</v>
      </c>
      <c r="G158" s="34">
        <v>6</v>
      </c>
      <c r="H158" s="61">
        <v>175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124</v>
      </c>
      <c r="C159" s="36">
        <v>0</v>
      </c>
      <c r="D159" s="36">
        <v>129</v>
      </c>
      <c r="E159" s="36">
        <v>1</v>
      </c>
      <c r="F159" s="34">
        <v>253</v>
      </c>
      <c r="G159" s="34">
        <v>1</v>
      </c>
      <c r="H159" s="61">
        <v>89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157</v>
      </c>
      <c r="C160" s="36">
        <v>0</v>
      </c>
      <c r="D160" s="36">
        <v>190</v>
      </c>
      <c r="E160" s="36">
        <v>1</v>
      </c>
      <c r="F160" s="34">
        <v>347</v>
      </c>
      <c r="G160" s="34">
        <v>1</v>
      </c>
      <c r="H160" s="61">
        <v>128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90</v>
      </c>
      <c r="C161" s="36">
        <v>0</v>
      </c>
      <c r="D161" s="36">
        <v>95</v>
      </c>
      <c r="E161" s="36">
        <v>0</v>
      </c>
      <c r="F161" s="34">
        <v>185</v>
      </c>
      <c r="G161" s="34">
        <v>0</v>
      </c>
      <c r="H161" s="61">
        <v>77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144</v>
      </c>
      <c r="C162" s="36">
        <v>0</v>
      </c>
      <c r="D162" s="36">
        <v>153</v>
      </c>
      <c r="E162" s="36">
        <v>1</v>
      </c>
      <c r="F162" s="34">
        <v>297</v>
      </c>
      <c r="G162" s="34">
        <v>1</v>
      </c>
      <c r="H162" s="61">
        <v>103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36</v>
      </c>
      <c r="E163" s="36">
        <v>0</v>
      </c>
      <c r="F163" s="34">
        <v>57</v>
      </c>
      <c r="G163" s="34">
        <v>0</v>
      </c>
      <c r="H163" s="61">
        <v>21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75</v>
      </c>
      <c r="C164" s="36">
        <v>0</v>
      </c>
      <c r="D164" s="36">
        <v>81</v>
      </c>
      <c r="E164" s="36">
        <v>0</v>
      </c>
      <c r="F164" s="34">
        <v>156</v>
      </c>
      <c r="G164" s="34">
        <v>0</v>
      </c>
      <c r="H164" s="61">
        <v>58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41</v>
      </c>
      <c r="C165" s="36">
        <v>0</v>
      </c>
      <c r="D165" s="36">
        <v>44</v>
      </c>
      <c r="E165" s="36">
        <v>0</v>
      </c>
      <c r="F165" s="34">
        <v>85</v>
      </c>
      <c r="G165" s="34">
        <v>0</v>
      </c>
      <c r="H165" s="61">
        <v>32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17</v>
      </c>
      <c r="C166" s="36">
        <v>0</v>
      </c>
      <c r="D166" s="36">
        <v>21</v>
      </c>
      <c r="E166" s="36">
        <v>0</v>
      </c>
      <c r="F166" s="34">
        <v>38</v>
      </c>
      <c r="G166" s="34">
        <v>0</v>
      </c>
      <c r="H166" s="61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79</v>
      </c>
      <c r="C167" s="36">
        <v>1</v>
      </c>
      <c r="D167" s="36">
        <v>99</v>
      </c>
      <c r="E167" s="36">
        <v>2</v>
      </c>
      <c r="F167" s="34">
        <v>178</v>
      </c>
      <c r="G167" s="34">
        <v>3</v>
      </c>
      <c r="H167" s="61">
        <v>76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 t="shared" ref="B168:H168" si="2">SUM(B138:B167)</f>
        <v>4753</v>
      </c>
      <c r="C168" s="21">
        <f t="shared" si="2"/>
        <v>19</v>
      </c>
      <c r="D168" s="21">
        <f t="shared" si="2"/>
        <v>5155</v>
      </c>
      <c r="E168" s="21">
        <f t="shared" si="2"/>
        <v>40</v>
      </c>
      <c r="F168" s="21">
        <f t="shared" si="2"/>
        <v>9908</v>
      </c>
      <c r="G168" s="21">
        <f t="shared" si="2"/>
        <v>59</v>
      </c>
      <c r="H168" s="23">
        <f t="shared" si="2"/>
        <v>3767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25</v>
      </c>
      <c r="C169" s="34">
        <v>0</v>
      </c>
      <c r="D169" s="34">
        <v>32</v>
      </c>
      <c r="E169" s="34">
        <v>0</v>
      </c>
      <c r="F169" s="34">
        <v>57</v>
      </c>
      <c r="G169" s="34">
        <v>0</v>
      </c>
      <c r="H169" s="62">
        <v>21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25</v>
      </c>
      <c r="C170" s="34">
        <v>0</v>
      </c>
      <c r="D170" s="34">
        <v>27</v>
      </c>
      <c r="E170" s="34">
        <v>0</v>
      </c>
      <c r="F170" s="34">
        <v>52</v>
      </c>
      <c r="G170" s="34">
        <v>0</v>
      </c>
      <c r="H170" s="62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16</v>
      </c>
      <c r="C171" s="34">
        <v>0</v>
      </c>
      <c r="D171" s="34">
        <v>16</v>
      </c>
      <c r="E171" s="34">
        <v>0</v>
      </c>
      <c r="F171" s="34">
        <v>32</v>
      </c>
      <c r="G171" s="34">
        <v>0</v>
      </c>
      <c r="H171" s="62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49</v>
      </c>
      <c r="C172" s="34">
        <v>0</v>
      </c>
      <c r="D172" s="34">
        <v>49</v>
      </c>
      <c r="E172" s="34">
        <v>0</v>
      </c>
      <c r="F172" s="34">
        <v>98</v>
      </c>
      <c r="G172" s="34">
        <v>0</v>
      </c>
      <c r="H172" s="62">
        <v>33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120</v>
      </c>
      <c r="C173" s="34">
        <v>1</v>
      </c>
      <c r="D173" s="34">
        <v>137</v>
      </c>
      <c r="E173" s="34">
        <v>1</v>
      </c>
      <c r="F173" s="34">
        <v>257</v>
      </c>
      <c r="G173" s="34">
        <v>2</v>
      </c>
      <c r="H173" s="62">
        <v>94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55</v>
      </c>
      <c r="C174" s="34">
        <v>3</v>
      </c>
      <c r="D174" s="34">
        <v>57</v>
      </c>
      <c r="E174" s="34">
        <v>1</v>
      </c>
      <c r="F174" s="34">
        <v>112</v>
      </c>
      <c r="G174" s="34">
        <v>4</v>
      </c>
      <c r="H174" s="62">
        <v>48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93</v>
      </c>
      <c r="C175" s="34">
        <v>0</v>
      </c>
      <c r="D175" s="34">
        <v>105</v>
      </c>
      <c r="E175" s="34">
        <v>0</v>
      </c>
      <c r="F175" s="34">
        <v>198</v>
      </c>
      <c r="G175" s="34">
        <v>0</v>
      </c>
      <c r="H175" s="62">
        <v>57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126</v>
      </c>
      <c r="C176" s="34">
        <v>0</v>
      </c>
      <c r="D176" s="34">
        <v>141</v>
      </c>
      <c r="E176" s="34">
        <v>0</v>
      </c>
      <c r="F176" s="34">
        <v>267</v>
      </c>
      <c r="G176" s="34">
        <v>0</v>
      </c>
      <c r="H176" s="62">
        <v>83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123</v>
      </c>
      <c r="C177" s="34">
        <v>0</v>
      </c>
      <c r="D177" s="34">
        <v>139</v>
      </c>
      <c r="E177" s="34">
        <v>0</v>
      </c>
      <c r="F177" s="34">
        <v>262</v>
      </c>
      <c r="G177" s="34">
        <v>0</v>
      </c>
      <c r="H177" s="62">
        <v>89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158</v>
      </c>
      <c r="C178" s="34">
        <v>0</v>
      </c>
      <c r="D178" s="34">
        <v>162</v>
      </c>
      <c r="E178" s="34">
        <v>0</v>
      </c>
      <c r="F178" s="34">
        <v>320</v>
      </c>
      <c r="G178" s="34">
        <v>0</v>
      </c>
      <c r="H178" s="62">
        <v>131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30</v>
      </c>
      <c r="E179" s="34">
        <v>0</v>
      </c>
      <c r="F179" s="34">
        <v>55</v>
      </c>
      <c r="G179" s="34">
        <v>0</v>
      </c>
      <c r="H179" s="62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112</v>
      </c>
      <c r="C180" s="34">
        <v>0</v>
      </c>
      <c r="D180" s="34">
        <v>124</v>
      </c>
      <c r="E180" s="34">
        <v>0</v>
      </c>
      <c r="F180" s="34">
        <v>236</v>
      </c>
      <c r="G180" s="34">
        <v>0</v>
      </c>
      <c r="H180" s="62">
        <v>92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61</v>
      </c>
      <c r="C181" s="34">
        <v>0</v>
      </c>
      <c r="D181" s="34">
        <v>75</v>
      </c>
      <c r="E181" s="34">
        <v>0</v>
      </c>
      <c r="F181" s="34">
        <v>136</v>
      </c>
      <c r="G181" s="34">
        <v>0</v>
      </c>
      <c r="H181" s="62">
        <v>53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61</v>
      </c>
      <c r="C182" s="34">
        <v>0</v>
      </c>
      <c r="D182" s="34">
        <v>63</v>
      </c>
      <c r="E182" s="34">
        <v>0</v>
      </c>
      <c r="F182" s="34">
        <v>124</v>
      </c>
      <c r="G182" s="34">
        <v>0</v>
      </c>
      <c r="H182" s="62">
        <v>39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62</v>
      </c>
      <c r="C183" s="34">
        <v>4</v>
      </c>
      <c r="D183" s="34">
        <v>63</v>
      </c>
      <c r="E183" s="34">
        <v>0</v>
      </c>
      <c r="F183" s="34">
        <v>125</v>
      </c>
      <c r="G183" s="34">
        <v>4</v>
      </c>
      <c r="H183" s="62">
        <v>47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120</v>
      </c>
      <c r="C184" s="34">
        <v>0</v>
      </c>
      <c r="D184" s="34">
        <v>120</v>
      </c>
      <c r="E184" s="34">
        <v>0</v>
      </c>
      <c r="F184" s="34">
        <v>240</v>
      </c>
      <c r="G184" s="34">
        <v>0</v>
      </c>
      <c r="H184" s="62">
        <v>88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340</v>
      </c>
      <c r="C185" s="34">
        <v>0</v>
      </c>
      <c r="D185" s="34">
        <v>396</v>
      </c>
      <c r="E185" s="34">
        <v>0</v>
      </c>
      <c r="F185" s="34">
        <v>736</v>
      </c>
      <c r="G185" s="34">
        <v>0</v>
      </c>
      <c r="H185" s="62">
        <v>278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37</v>
      </c>
      <c r="C186" s="34">
        <v>0</v>
      </c>
      <c r="D186" s="34">
        <v>38</v>
      </c>
      <c r="E186" s="34">
        <v>0</v>
      </c>
      <c r="F186" s="34">
        <v>75</v>
      </c>
      <c r="G186" s="34">
        <v>0</v>
      </c>
      <c r="H186" s="62">
        <v>28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89</v>
      </c>
      <c r="C187" s="34">
        <v>0</v>
      </c>
      <c r="D187" s="34">
        <v>102</v>
      </c>
      <c r="E187" s="34">
        <v>0</v>
      </c>
      <c r="F187" s="34">
        <v>191</v>
      </c>
      <c r="G187" s="34">
        <v>0</v>
      </c>
      <c r="H187" s="62">
        <v>64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109</v>
      </c>
      <c r="C188" s="34">
        <v>0</v>
      </c>
      <c r="D188" s="34">
        <v>108</v>
      </c>
      <c r="E188" s="34">
        <v>0</v>
      </c>
      <c r="F188" s="34">
        <v>217</v>
      </c>
      <c r="G188" s="34">
        <v>0</v>
      </c>
      <c r="H188" s="62">
        <v>74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57</v>
      </c>
      <c r="C189" s="34">
        <v>0</v>
      </c>
      <c r="D189" s="34">
        <v>58</v>
      </c>
      <c r="E189" s="34">
        <v>0</v>
      </c>
      <c r="F189" s="34">
        <v>115</v>
      </c>
      <c r="G189" s="34">
        <v>0</v>
      </c>
      <c r="H189" s="62">
        <v>36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115</v>
      </c>
      <c r="C190" s="34">
        <v>0</v>
      </c>
      <c r="D190" s="34">
        <v>125</v>
      </c>
      <c r="E190" s="34">
        <v>1</v>
      </c>
      <c r="F190" s="34">
        <v>240</v>
      </c>
      <c r="G190" s="34">
        <v>1</v>
      </c>
      <c r="H190" s="62">
        <v>81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101</v>
      </c>
      <c r="C191" s="34">
        <v>0</v>
      </c>
      <c r="D191" s="34">
        <v>95</v>
      </c>
      <c r="E191" s="34">
        <v>0</v>
      </c>
      <c r="F191" s="34">
        <v>196</v>
      </c>
      <c r="G191" s="34">
        <v>0</v>
      </c>
      <c r="H191" s="62">
        <v>68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122</v>
      </c>
      <c r="C192" s="34">
        <v>0</v>
      </c>
      <c r="D192" s="34">
        <v>131</v>
      </c>
      <c r="E192" s="34">
        <v>0</v>
      </c>
      <c r="F192" s="34">
        <v>253</v>
      </c>
      <c r="G192" s="34">
        <v>0</v>
      </c>
      <c r="H192" s="62">
        <v>92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113</v>
      </c>
      <c r="C193" s="34">
        <v>0</v>
      </c>
      <c r="D193" s="34">
        <v>136</v>
      </c>
      <c r="E193" s="34">
        <v>0</v>
      </c>
      <c r="F193" s="34">
        <v>249</v>
      </c>
      <c r="G193" s="34">
        <v>0</v>
      </c>
      <c r="H193" s="62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9</v>
      </c>
      <c r="C194" s="34">
        <v>0</v>
      </c>
      <c r="D194" s="34">
        <v>37</v>
      </c>
      <c r="E194" s="34">
        <v>0</v>
      </c>
      <c r="F194" s="34">
        <v>46</v>
      </c>
      <c r="G194" s="34">
        <v>0</v>
      </c>
      <c r="H194" s="62">
        <v>46</v>
      </c>
      <c r="I194" s="38"/>
      <c r="J194" s="5"/>
      <c r="K194" s="16"/>
      <c r="L194" s="16"/>
    </row>
    <row r="195" spans="1:12" s="17" customFormat="1" ht="18" customHeight="1" thickBot="1" x14ac:dyDescent="0.2">
      <c r="A195" s="64" t="s">
        <v>200</v>
      </c>
      <c r="B195" s="37">
        <v>172</v>
      </c>
      <c r="C195" s="37">
        <v>0</v>
      </c>
      <c r="D195" s="37">
        <v>191</v>
      </c>
      <c r="E195" s="37">
        <v>0</v>
      </c>
      <c r="F195" s="37">
        <v>363</v>
      </c>
      <c r="G195" s="37">
        <v>0</v>
      </c>
      <c r="H195" s="63">
        <v>127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2495</v>
      </c>
      <c r="C196" s="39">
        <f>SUM(C169:C195)</f>
        <v>8</v>
      </c>
      <c r="D196" s="26">
        <f>SUM(D169:D195)</f>
        <v>2757</v>
      </c>
      <c r="E196" s="39">
        <f>SUM(E169:E195)</f>
        <v>3</v>
      </c>
      <c r="F196" s="26">
        <f>SUM(F169:F195)</f>
        <v>5252</v>
      </c>
      <c r="G196" s="40">
        <f t="shared" ref="G196" si="3">SUM(G169:G195)</f>
        <v>11</v>
      </c>
      <c r="H196" s="27">
        <f>SUM(H169:H195)</f>
        <v>1890</v>
      </c>
    </row>
    <row r="197" spans="1:12" ht="18" customHeight="1" thickBot="1" x14ac:dyDescent="0.2">
      <c r="A197" s="44" t="s">
        <v>177</v>
      </c>
      <c r="B197" s="45">
        <f>SUM(B196,B168,B137,B93)</f>
        <v>21362</v>
      </c>
      <c r="C197" s="45">
        <f>SUM(C196,C168,C137,C93)</f>
        <v>112</v>
      </c>
      <c r="D197" s="45">
        <f>SUM(D196,D168,D137,D93)</f>
        <v>23466</v>
      </c>
      <c r="E197" s="45">
        <f>SUM(E196,E168,E137,E93)</f>
        <v>181</v>
      </c>
      <c r="F197" s="46">
        <f>SUM(F196,F168,F137,F93)</f>
        <v>44828</v>
      </c>
      <c r="G197" s="46">
        <f>SUM(G196,G168,G137,G93)</f>
        <v>293</v>
      </c>
      <c r="H197" s="47">
        <f>SUM(H196,H168,H137,H93)</f>
        <v>16996</v>
      </c>
    </row>
    <row r="198" spans="1:12" ht="21" customHeight="1" x14ac:dyDescent="0.15">
      <c r="A198" s="66" t="s">
        <v>182</v>
      </c>
      <c r="B198" s="66"/>
      <c r="C198" s="66"/>
      <c r="D198" s="66"/>
      <c r="E198" s="66"/>
      <c r="F198" s="66"/>
      <c r="G198" s="66"/>
      <c r="H198" s="66"/>
    </row>
    <row r="199" spans="1:12" ht="21.75" customHeight="1" x14ac:dyDescent="0.15">
      <c r="A199" s="67"/>
      <c r="B199" s="67"/>
      <c r="C199" s="67"/>
      <c r="D199" s="67"/>
      <c r="E199" s="67"/>
      <c r="F199" s="67"/>
      <c r="G199" s="67"/>
      <c r="H199" s="67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2021-03-01T05:29:34Z</cp:lastPrinted>
  <dcterms:created xsi:type="dcterms:W3CDTF">2016-03-02T00:02:17Z</dcterms:created>
  <dcterms:modified xsi:type="dcterms:W3CDTF">2021-05-06T06:06:08Z</dcterms:modified>
</cp:coreProperties>
</file>