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drawings/drawing11.xml" ContentType="application/vnd.openxmlformats-officedocument.drawing+xml"/>
  <Override PartName="/xl/comments9.xml" ContentType="application/vnd.openxmlformats-officedocument.spreadsheetml.comments+xml"/>
  <Override PartName="/xl/drawings/drawing12.xml" ContentType="application/vnd.openxmlformats-officedocument.drawing+xml"/>
  <Override PartName="/xl/comments10.xml" ContentType="application/vnd.openxmlformats-officedocument.spreadsheetml.comments+xml"/>
  <Override PartName="/xl/drawings/drawing13.xml" ContentType="application/vnd.openxmlformats-officedocument.drawing+xml"/>
  <Override PartName="/xl/comments11.xml" ContentType="application/vnd.openxmlformats-officedocument.spreadsheetml.comments+xml"/>
  <Override PartName="/xl/drawings/drawing14.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1"/>
  <workbookPr codeName="ThisWorkbook" defaultThemeVersion="124226"/>
  <mc:AlternateContent xmlns:mc="http://schemas.openxmlformats.org/markup-compatibility/2006">
    <mc:Choice Requires="x15">
      <x15ac:absPath xmlns:x15ac="http://schemas.microsoft.com/office/spreadsheetml/2010/11/ac" url="\\ogifsv\共有フォルダ\部課別\選挙管理委員会事務局\選挙(国政・地方・以外）\地方選挙\R4.2. 小城市議会議員選挙\31　収支報告書\"/>
    </mc:Choice>
  </mc:AlternateContent>
  <xr:revisionPtr revIDLastSave="0" documentId="13_ncr:1_{080255DB-054F-4014-93C4-4AD19898BF0C}" xr6:coauthVersionLast="36" xr6:coauthVersionMax="36" xr10:uidLastSave="{00000000-0000-0000-0000-000000000000}"/>
  <bookViews>
    <workbookView xWindow="-15" yWindow="105" windowWidth="20520" windowHeight="3675" tabRatio="957" xr2:uid="{00000000-000D-0000-FFFF-FFFF00000000}"/>
  </bookViews>
  <sheets>
    <sheet name="表紙" sheetId="2" r:id="rId1"/>
    <sheet name="収入簿" sheetId="34" r:id="rId2"/>
    <sheet name="費目別・合計（一覧）" sheetId="10" r:id="rId3"/>
    <sheet name="人件費" sheetId="134" r:id="rId4"/>
    <sheet name="家屋費（選挙事務所費）" sheetId="145" r:id="rId5"/>
    <sheet name="家屋費（集合会場費等）" sheetId="146" r:id="rId6"/>
    <sheet name="通信費" sheetId="147" r:id="rId7"/>
    <sheet name="交通費 " sheetId="148" r:id="rId8"/>
    <sheet name="印刷費 " sheetId="149" r:id="rId9"/>
    <sheet name="広告費" sheetId="150" r:id="rId10"/>
    <sheet name="文具費 " sheetId="151" r:id="rId11"/>
    <sheet name="食料費 " sheetId="152" r:id="rId12"/>
    <sheet name="休泊費" sheetId="153" r:id="rId13"/>
    <sheet name="雑費 " sheetId="154" r:id="rId14"/>
  </sheets>
  <definedNames>
    <definedName name="_xlnm.Print_Area" localSheetId="8">'印刷費 '!$B$2:$Q$28</definedName>
    <definedName name="_xlnm.Print_Area" localSheetId="5">'家屋費（集合会場費等）'!$B$2:$Q$28</definedName>
    <definedName name="_xlnm.Print_Area" localSheetId="4">'家屋費（選挙事務所費）'!$B$2:$Q$28</definedName>
    <definedName name="_xlnm.Print_Area" localSheetId="12">休泊費!$B$2:$Q$28</definedName>
    <definedName name="_xlnm.Print_Area" localSheetId="7">'交通費 '!$B$2:$Q$28</definedName>
    <definedName name="_xlnm.Print_Area" localSheetId="9">広告費!$B$2:$Q$28</definedName>
    <definedName name="_xlnm.Print_Area" localSheetId="13">'雑費 '!$B$2:$Q$28</definedName>
    <definedName name="_xlnm.Print_Area" localSheetId="1">収入簿!$B$2:$K$27</definedName>
    <definedName name="_xlnm.Print_Area" localSheetId="11">'食料費 '!$B$2:$Q$28</definedName>
    <definedName name="_xlnm.Print_Area" localSheetId="3">人件費!$B$2:$Q$28</definedName>
    <definedName name="_xlnm.Print_Area" localSheetId="6">通信費!$B$2:$Q$28</definedName>
    <definedName name="_xlnm.Print_Area" localSheetId="2">'費目別・合計（一覧）'!$A$1:$E$22</definedName>
    <definedName name="_xlnm.Print_Area" localSheetId="0">表紙!$A$1:$AU$25</definedName>
    <definedName name="_xlnm.Print_Area" localSheetId="10">'文具費 '!$B$2:$Q$28</definedName>
    <definedName name="_xlnm.Print_Titles" localSheetId="8">'印刷費 '!$6:$7</definedName>
    <definedName name="_xlnm.Print_Titles" localSheetId="5">'家屋費（集合会場費等）'!$6:$7</definedName>
    <definedName name="_xlnm.Print_Titles" localSheetId="4">'家屋費（選挙事務所費）'!$6:$7</definedName>
    <definedName name="_xlnm.Print_Titles" localSheetId="12">休泊費!$6:$7</definedName>
    <definedName name="_xlnm.Print_Titles" localSheetId="7">'交通費 '!$6:$7</definedName>
    <definedName name="_xlnm.Print_Titles" localSheetId="9">広告費!$6:$7</definedName>
    <definedName name="_xlnm.Print_Titles" localSheetId="13">'雑費 '!$6:$7</definedName>
    <definedName name="_xlnm.Print_Titles" localSheetId="1">収入簿!$6:$7</definedName>
    <definedName name="_xlnm.Print_Titles" localSheetId="11">'食料費 '!$6:$7</definedName>
    <definedName name="_xlnm.Print_Titles" localSheetId="3">人件費!$6:$7</definedName>
    <definedName name="_xlnm.Print_Titles" localSheetId="6">通信費!$6:$7</definedName>
    <definedName name="_xlnm.Print_Titles" localSheetId="10">'文具費 '!$6:$7</definedName>
  </definedNames>
  <calcPr calcId="191029"/>
</workbook>
</file>

<file path=xl/calcChain.xml><?xml version="1.0" encoding="utf-8"?>
<calcChain xmlns="http://schemas.openxmlformats.org/spreadsheetml/2006/main">
  <c r="H60" i="154" l="1"/>
  <c r="H59" i="154"/>
  <c r="H58" i="154"/>
  <c r="H57" i="154"/>
  <c r="H56" i="154"/>
  <c r="H55" i="154"/>
  <c r="H54" i="154"/>
  <c r="H53" i="154"/>
  <c r="H52" i="154"/>
  <c r="H51" i="154"/>
  <c r="H50" i="154"/>
  <c r="H49" i="154"/>
  <c r="H48" i="154"/>
  <c r="H47" i="154"/>
  <c r="H46" i="154"/>
  <c r="H45" i="154"/>
  <c r="H44" i="154"/>
  <c r="H43" i="154"/>
  <c r="H42" i="154"/>
  <c r="H41" i="154"/>
  <c r="H40" i="154"/>
  <c r="H39" i="154"/>
  <c r="H38" i="154"/>
  <c r="H37" i="154"/>
  <c r="H36" i="154"/>
  <c r="H35" i="154"/>
  <c r="H34" i="154"/>
  <c r="H33" i="154"/>
  <c r="H32" i="154"/>
  <c r="H31" i="154"/>
  <c r="H30" i="154"/>
  <c r="H29" i="154"/>
  <c r="H28" i="154"/>
  <c r="H27" i="154"/>
  <c r="H26" i="154"/>
  <c r="H25" i="154"/>
  <c r="H24" i="154"/>
  <c r="H23" i="154"/>
  <c r="H22" i="154"/>
  <c r="H21" i="154"/>
  <c r="H20" i="154"/>
  <c r="H19" i="154"/>
  <c r="H18" i="154"/>
  <c r="H17" i="154"/>
  <c r="H16" i="154"/>
  <c r="H15" i="154"/>
  <c r="H14" i="154"/>
  <c r="H13" i="154"/>
  <c r="H12" i="154"/>
  <c r="H11" i="154"/>
  <c r="H10" i="154"/>
  <c r="H9" i="154"/>
  <c r="H8" i="154"/>
  <c r="H60" i="153"/>
  <c r="H59" i="153"/>
  <c r="H58" i="153"/>
  <c r="H57" i="153"/>
  <c r="H56" i="153"/>
  <c r="H55" i="153"/>
  <c r="H54" i="153"/>
  <c r="H53" i="153"/>
  <c r="H52" i="153"/>
  <c r="H51" i="153"/>
  <c r="H50" i="153"/>
  <c r="H49" i="153"/>
  <c r="H48" i="153"/>
  <c r="H47" i="153"/>
  <c r="H46" i="153"/>
  <c r="H45" i="153"/>
  <c r="H44" i="153"/>
  <c r="H43" i="153"/>
  <c r="H42" i="153"/>
  <c r="H41" i="153"/>
  <c r="H40" i="153"/>
  <c r="H39" i="153"/>
  <c r="H38" i="153"/>
  <c r="H37" i="153"/>
  <c r="H36" i="153"/>
  <c r="H35" i="153"/>
  <c r="H34" i="153"/>
  <c r="H33" i="153"/>
  <c r="H32" i="153"/>
  <c r="H31" i="153"/>
  <c r="H30" i="153"/>
  <c r="H29" i="153"/>
  <c r="H28" i="153"/>
  <c r="H27" i="153"/>
  <c r="H26" i="153"/>
  <c r="H25" i="153"/>
  <c r="H24" i="153"/>
  <c r="H23" i="153"/>
  <c r="H22" i="153"/>
  <c r="H21" i="153"/>
  <c r="H20" i="153"/>
  <c r="H19" i="153"/>
  <c r="H18" i="153"/>
  <c r="H17" i="153"/>
  <c r="H16" i="153"/>
  <c r="H15" i="153"/>
  <c r="H14" i="153"/>
  <c r="H13" i="153"/>
  <c r="H12" i="153"/>
  <c r="H11" i="153"/>
  <c r="H10" i="153"/>
  <c r="H9" i="153"/>
  <c r="T7" i="153" s="1"/>
  <c r="D16" i="10" s="1"/>
  <c r="H8" i="153"/>
  <c r="H60" i="152"/>
  <c r="H59" i="152"/>
  <c r="H58" i="152"/>
  <c r="H57" i="152"/>
  <c r="H56" i="152"/>
  <c r="H55" i="152"/>
  <c r="H54" i="152"/>
  <c r="H53" i="152"/>
  <c r="H52" i="152"/>
  <c r="H51" i="152"/>
  <c r="H50" i="152"/>
  <c r="H49" i="152"/>
  <c r="H48" i="152"/>
  <c r="H47" i="152"/>
  <c r="H46" i="152"/>
  <c r="H45" i="152"/>
  <c r="H44" i="152"/>
  <c r="H43" i="152"/>
  <c r="H42" i="152"/>
  <c r="H41" i="152"/>
  <c r="H40" i="152"/>
  <c r="H39" i="152"/>
  <c r="H38" i="152"/>
  <c r="H37" i="152"/>
  <c r="H36" i="152"/>
  <c r="H35" i="152"/>
  <c r="H34" i="152"/>
  <c r="H33" i="152"/>
  <c r="H32" i="152"/>
  <c r="H31" i="152"/>
  <c r="H30" i="152"/>
  <c r="H29" i="152"/>
  <c r="H28" i="152"/>
  <c r="H27" i="152"/>
  <c r="H26" i="152"/>
  <c r="H25" i="152"/>
  <c r="H24" i="152"/>
  <c r="H23" i="152"/>
  <c r="H22" i="152"/>
  <c r="H21" i="152"/>
  <c r="H20" i="152"/>
  <c r="H19" i="152"/>
  <c r="H18" i="152"/>
  <c r="H17" i="152"/>
  <c r="H16" i="152"/>
  <c r="H15" i="152"/>
  <c r="H14" i="152"/>
  <c r="H13" i="152"/>
  <c r="H12" i="152"/>
  <c r="H11" i="152"/>
  <c r="H10" i="152"/>
  <c r="H9" i="152"/>
  <c r="T7" i="152" s="1"/>
  <c r="D15" i="10" s="1"/>
  <c r="H8" i="152"/>
  <c r="T6" i="152"/>
  <c r="C15" i="10" s="1"/>
  <c r="H60" i="151"/>
  <c r="H59" i="151"/>
  <c r="H58" i="151"/>
  <c r="H57" i="151"/>
  <c r="H56" i="151"/>
  <c r="H55" i="151"/>
  <c r="H54" i="151"/>
  <c r="H53" i="151"/>
  <c r="H52" i="151"/>
  <c r="H51" i="151"/>
  <c r="H50" i="151"/>
  <c r="H49" i="151"/>
  <c r="H48" i="151"/>
  <c r="H47" i="151"/>
  <c r="H46" i="151"/>
  <c r="H45" i="151"/>
  <c r="H44" i="151"/>
  <c r="H43" i="151"/>
  <c r="H42" i="151"/>
  <c r="H41" i="151"/>
  <c r="H40" i="151"/>
  <c r="H39" i="151"/>
  <c r="H38" i="151"/>
  <c r="H37" i="151"/>
  <c r="H36" i="151"/>
  <c r="H35" i="151"/>
  <c r="H34" i="151"/>
  <c r="H33" i="151"/>
  <c r="H32" i="151"/>
  <c r="H31" i="151"/>
  <c r="H30" i="151"/>
  <c r="H29" i="151"/>
  <c r="H28" i="151"/>
  <c r="H27" i="151"/>
  <c r="H26" i="151"/>
  <c r="H25" i="151"/>
  <c r="H24" i="151"/>
  <c r="H23" i="151"/>
  <c r="H22" i="151"/>
  <c r="H21" i="151"/>
  <c r="H20" i="151"/>
  <c r="H19" i="151"/>
  <c r="H18" i="151"/>
  <c r="H17" i="151"/>
  <c r="H16" i="151"/>
  <c r="H15" i="151"/>
  <c r="H14" i="151"/>
  <c r="H13" i="151"/>
  <c r="H12" i="151"/>
  <c r="H11" i="151"/>
  <c r="H10" i="151"/>
  <c r="H9" i="151"/>
  <c r="H8" i="151"/>
  <c r="H60" i="150"/>
  <c r="H59" i="150"/>
  <c r="H58" i="150"/>
  <c r="H57" i="150"/>
  <c r="H56" i="150"/>
  <c r="H55" i="150"/>
  <c r="H54" i="150"/>
  <c r="H53" i="150"/>
  <c r="H52" i="150"/>
  <c r="H51" i="150"/>
  <c r="H50" i="150"/>
  <c r="H49" i="150"/>
  <c r="H48" i="150"/>
  <c r="H47" i="150"/>
  <c r="H46" i="150"/>
  <c r="H45" i="150"/>
  <c r="H44" i="150"/>
  <c r="H43" i="150"/>
  <c r="H42" i="150"/>
  <c r="H41" i="150"/>
  <c r="H40" i="150"/>
  <c r="H39" i="150"/>
  <c r="H38" i="150"/>
  <c r="H37" i="150"/>
  <c r="H36" i="150"/>
  <c r="H35" i="150"/>
  <c r="H34" i="150"/>
  <c r="H33" i="150"/>
  <c r="H32" i="150"/>
  <c r="H31" i="150"/>
  <c r="H30" i="150"/>
  <c r="H29" i="150"/>
  <c r="H28" i="150"/>
  <c r="H27" i="150"/>
  <c r="H26" i="150"/>
  <c r="H25" i="150"/>
  <c r="H24" i="150"/>
  <c r="H23" i="150"/>
  <c r="H22" i="150"/>
  <c r="H21" i="150"/>
  <c r="H20" i="150"/>
  <c r="H19" i="150"/>
  <c r="H18" i="150"/>
  <c r="H17" i="150"/>
  <c r="H16" i="150"/>
  <c r="H15" i="150"/>
  <c r="H14" i="150"/>
  <c r="H13" i="150"/>
  <c r="H12" i="150"/>
  <c r="H11" i="150"/>
  <c r="H10" i="150"/>
  <c r="H9" i="150"/>
  <c r="H8" i="150"/>
  <c r="H60" i="149"/>
  <c r="H59" i="149"/>
  <c r="H58" i="149"/>
  <c r="H57" i="149"/>
  <c r="H56" i="149"/>
  <c r="H55" i="149"/>
  <c r="H54" i="149"/>
  <c r="H53" i="149"/>
  <c r="H52" i="149"/>
  <c r="H51" i="149"/>
  <c r="H50" i="149"/>
  <c r="H49" i="149"/>
  <c r="H48" i="149"/>
  <c r="H47" i="149"/>
  <c r="H46" i="149"/>
  <c r="H45" i="149"/>
  <c r="H44" i="149"/>
  <c r="H43" i="149"/>
  <c r="H42" i="149"/>
  <c r="H41" i="149"/>
  <c r="H40" i="149"/>
  <c r="H39" i="149"/>
  <c r="H38" i="149"/>
  <c r="H37" i="149"/>
  <c r="H36" i="149"/>
  <c r="H35" i="149"/>
  <c r="H34" i="149"/>
  <c r="H33" i="149"/>
  <c r="H32" i="149"/>
  <c r="H31" i="149"/>
  <c r="H30" i="149"/>
  <c r="H29" i="149"/>
  <c r="H28" i="149"/>
  <c r="H27" i="149"/>
  <c r="H26" i="149"/>
  <c r="H25" i="149"/>
  <c r="H24" i="149"/>
  <c r="H23" i="149"/>
  <c r="H22" i="149"/>
  <c r="H21" i="149"/>
  <c r="H20" i="149"/>
  <c r="H19" i="149"/>
  <c r="H18" i="149"/>
  <c r="H17" i="149"/>
  <c r="H16" i="149"/>
  <c r="H15" i="149"/>
  <c r="H14" i="149"/>
  <c r="H13" i="149"/>
  <c r="T6" i="149" s="1"/>
  <c r="C12" i="10" s="1"/>
  <c r="H12" i="149"/>
  <c r="H11" i="149"/>
  <c r="H10" i="149"/>
  <c r="H9" i="149"/>
  <c r="T7" i="149" s="1"/>
  <c r="D12" i="10" s="1"/>
  <c r="H8" i="149"/>
  <c r="H60" i="148"/>
  <c r="H59" i="148"/>
  <c r="H58" i="148"/>
  <c r="H57" i="148"/>
  <c r="H56" i="148"/>
  <c r="H55" i="148"/>
  <c r="H54" i="148"/>
  <c r="H53" i="148"/>
  <c r="H52" i="148"/>
  <c r="H51" i="148"/>
  <c r="H50" i="148"/>
  <c r="H49" i="148"/>
  <c r="H48" i="148"/>
  <c r="H47" i="148"/>
  <c r="H46" i="148"/>
  <c r="H45" i="148"/>
  <c r="H44" i="148"/>
  <c r="H43" i="148"/>
  <c r="H42" i="148"/>
  <c r="H41" i="148"/>
  <c r="H40" i="148"/>
  <c r="H39" i="148"/>
  <c r="H38" i="148"/>
  <c r="H37" i="148"/>
  <c r="H36" i="148"/>
  <c r="H35" i="148"/>
  <c r="H34" i="148"/>
  <c r="H33" i="148"/>
  <c r="H32" i="148"/>
  <c r="H31" i="148"/>
  <c r="H30" i="148"/>
  <c r="H29" i="148"/>
  <c r="H28" i="148"/>
  <c r="H27" i="148"/>
  <c r="H26" i="148"/>
  <c r="H25" i="148"/>
  <c r="H24" i="148"/>
  <c r="H23" i="148"/>
  <c r="H22" i="148"/>
  <c r="H21" i="148"/>
  <c r="H20" i="148"/>
  <c r="H19" i="148"/>
  <c r="H18" i="148"/>
  <c r="H17" i="148"/>
  <c r="H16" i="148"/>
  <c r="H15" i="148"/>
  <c r="H14" i="148"/>
  <c r="H13" i="148"/>
  <c r="H12" i="148"/>
  <c r="H11" i="148"/>
  <c r="H10" i="148"/>
  <c r="H9" i="148"/>
  <c r="H8" i="148"/>
  <c r="T6" i="148" s="1"/>
  <c r="C11" i="10" s="1"/>
  <c r="H60" i="147"/>
  <c r="H59" i="147"/>
  <c r="H58" i="147"/>
  <c r="H57" i="147"/>
  <c r="H56" i="147"/>
  <c r="H55" i="147"/>
  <c r="H54" i="147"/>
  <c r="H53" i="147"/>
  <c r="H52" i="147"/>
  <c r="H51" i="147"/>
  <c r="H50" i="147"/>
  <c r="H49" i="147"/>
  <c r="H48" i="147"/>
  <c r="H47" i="147"/>
  <c r="H46" i="147"/>
  <c r="H45" i="147"/>
  <c r="H44" i="147"/>
  <c r="H43" i="147"/>
  <c r="H42" i="147"/>
  <c r="H41" i="147"/>
  <c r="H40" i="147"/>
  <c r="H39" i="147"/>
  <c r="H38" i="147"/>
  <c r="H37" i="147"/>
  <c r="H36" i="147"/>
  <c r="H35" i="147"/>
  <c r="H34" i="147"/>
  <c r="H33" i="147"/>
  <c r="H32" i="147"/>
  <c r="H31" i="147"/>
  <c r="H30" i="147"/>
  <c r="H29" i="147"/>
  <c r="H28" i="147"/>
  <c r="H27" i="147"/>
  <c r="H26" i="147"/>
  <c r="H25" i="147"/>
  <c r="H24" i="147"/>
  <c r="H23" i="147"/>
  <c r="H22" i="147"/>
  <c r="H21" i="147"/>
  <c r="H20" i="147"/>
  <c r="H19" i="147"/>
  <c r="H18" i="147"/>
  <c r="H17" i="147"/>
  <c r="H16" i="147"/>
  <c r="H15" i="147"/>
  <c r="H14" i="147"/>
  <c r="H13" i="147"/>
  <c r="H12" i="147"/>
  <c r="H11" i="147"/>
  <c r="H10" i="147"/>
  <c r="H9" i="147"/>
  <c r="T7" i="147" s="1"/>
  <c r="D10" i="10" s="1"/>
  <c r="H8" i="147"/>
  <c r="H60" i="146"/>
  <c r="H59" i="146"/>
  <c r="H58" i="146"/>
  <c r="H57" i="146"/>
  <c r="H56" i="146"/>
  <c r="H55" i="146"/>
  <c r="H54" i="146"/>
  <c r="H53" i="146"/>
  <c r="H52" i="146"/>
  <c r="H51" i="146"/>
  <c r="H50" i="146"/>
  <c r="H49" i="146"/>
  <c r="H48" i="146"/>
  <c r="H47" i="146"/>
  <c r="H46" i="146"/>
  <c r="H45" i="146"/>
  <c r="H44" i="146"/>
  <c r="H43" i="146"/>
  <c r="H42" i="146"/>
  <c r="H41" i="146"/>
  <c r="H40" i="146"/>
  <c r="H39" i="146"/>
  <c r="H38" i="146"/>
  <c r="H37" i="146"/>
  <c r="H36" i="146"/>
  <c r="H35" i="146"/>
  <c r="H34" i="146"/>
  <c r="H33" i="146"/>
  <c r="H32" i="146"/>
  <c r="H31" i="146"/>
  <c r="H30" i="146"/>
  <c r="H29" i="146"/>
  <c r="H28" i="146"/>
  <c r="H27" i="146"/>
  <c r="H26" i="146"/>
  <c r="H25" i="146"/>
  <c r="H24" i="146"/>
  <c r="H23" i="146"/>
  <c r="H22" i="146"/>
  <c r="H21" i="146"/>
  <c r="H20" i="146"/>
  <c r="H19" i="146"/>
  <c r="H18" i="146"/>
  <c r="H17" i="146"/>
  <c r="H16" i="146"/>
  <c r="H15" i="146"/>
  <c r="H14" i="146"/>
  <c r="H13" i="146"/>
  <c r="H12" i="146"/>
  <c r="H11" i="146"/>
  <c r="H10" i="146"/>
  <c r="H9" i="146"/>
  <c r="H8" i="146"/>
  <c r="H60" i="145"/>
  <c r="H59" i="145"/>
  <c r="H58" i="145"/>
  <c r="H57" i="145"/>
  <c r="H56" i="145"/>
  <c r="H55" i="145"/>
  <c r="H54" i="145"/>
  <c r="H53" i="145"/>
  <c r="H52" i="145"/>
  <c r="H51" i="145"/>
  <c r="H50" i="145"/>
  <c r="H49" i="145"/>
  <c r="H48" i="145"/>
  <c r="H47" i="145"/>
  <c r="H46" i="145"/>
  <c r="H45" i="145"/>
  <c r="H44" i="145"/>
  <c r="H43" i="145"/>
  <c r="H42" i="145"/>
  <c r="H41" i="145"/>
  <c r="H40" i="145"/>
  <c r="H39" i="145"/>
  <c r="H38" i="145"/>
  <c r="H37" i="145"/>
  <c r="H36" i="145"/>
  <c r="H35" i="145"/>
  <c r="H34" i="145"/>
  <c r="H33" i="145"/>
  <c r="H32" i="145"/>
  <c r="H31" i="145"/>
  <c r="H30" i="145"/>
  <c r="H29" i="145"/>
  <c r="H28" i="145"/>
  <c r="H27" i="145"/>
  <c r="H26" i="145"/>
  <c r="H25" i="145"/>
  <c r="H24" i="145"/>
  <c r="H23" i="145"/>
  <c r="H22" i="145"/>
  <c r="H21" i="145"/>
  <c r="H20" i="145"/>
  <c r="H19" i="145"/>
  <c r="H18" i="145"/>
  <c r="H17" i="145"/>
  <c r="H16" i="145"/>
  <c r="H15" i="145"/>
  <c r="H14" i="145"/>
  <c r="H13" i="145"/>
  <c r="T6" i="145" s="1"/>
  <c r="C8" i="10" s="1"/>
  <c r="H12" i="145"/>
  <c r="H11" i="145"/>
  <c r="H10" i="145"/>
  <c r="H9" i="145"/>
  <c r="T7" i="145" s="1"/>
  <c r="D8" i="10" s="1"/>
  <c r="H8" i="145"/>
  <c r="T6" i="154" l="1"/>
  <c r="C17" i="10" s="1"/>
  <c r="T7" i="154"/>
  <c r="D17" i="10" s="1"/>
  <c r="T6" i="151"/>
  <c r="C14" i="10" s="1"/>
  <c r="T7" i="151"/>
  <c r="D14" i="10" s="1"/>
  <c r="T7" i="150"/>
  <c r="D13" i="10" s="1"/>
  <c r="T6" i="146"/>
  <c r="C9" i="10" s="1"/>
  <c r="T7" i="146"/>
  <c r="D9" i="10" s="1"/>
  <c r="K4" i="145"/>
  <c r="T6" i="153"/>
  <c r="C16" i="10" s="1"/>
  <c r="K4" i="154"/>
  <c r="K4" i="153"/>
  <c r="K4" i="152"/>
  <c r="K4" i="151"/>
  <c r="K4" i="150"/>
  <c r="T6" i="150"/>
  <c r="C13" i="10" s="1"/>
  <c r="K4" i="149"/>
  <c r="K4" i="148"/>
  <c r="T7" i="148"/>
  <c r="D11" i="10" s="1"/>
  <c r="K4" i="147"/>
  <c r="T6" i="147"/>
  <c r="C10" i="10" s="1"/>
  <c r="K4" i="146"/>
  <c r="H15" i="134"/>
  <c r="H60" i="134" l="1"/>
  <c r="H9" i="134" l="1"/>
  <c r="H10" i="134"/>
  <c r="H11" i="134"/>
  <c r="H12" i="134"/>
  <c r="H13" i="134"/>
  <c r="H14" i="134"/>
  <c r="T7" i="134" s="1"/>
  <c r="H16" i="134"/>
  <c r="H17" i="134"/>
  <c r="H18" i="134"/>
  <c r="H19" i="134"/>
  <c r="H20" i="134"/>
  <c r="H21" i="134"/>
  <c r="H22" i="134"/>
  <c r="H23" i="134"/>
  <c r="H24" i="134"/>
  <c r="H25" i="134"/>
  <c r="H26" i="134"/>
  <c r="H27" i="134"/>
  <c r="H28" i="134"/>
  <c r="H29" i="134"/>
  <c r="H30" i="134"/>
  <c r="H31" i="134"/>
  <c r="H32" i="134"/>
  <c r="H33" i="134"/>
  <c r="H34" i="134"/>
  <c r="H35" i="134"/>
  <c r="H36" i="134"/>
  <c r="H37" i="134"/>
  <c r="H38" i="134"/>
  <c r="H39" i="134"/>
  <c r="H40" i="134"/>
  <c r="H41" i="134"/>
  <c r="H42" i="134"/>
  <c r="H43" i="134"/>
  <c r="H44" i="134"/>
  <c r="H45" i="134"/>
  <c r="H46" i="134"/>
  <c r="H47" i="134"/>
  <c r="H48" i="134"/>
  <c r="H49" i="134"/>
  <c r="H50" i="134"/>
  <c r="H51" i="134"/>
  <c r="H52" i="134"/>
  <c r="H53" i="134"/>
  <c r="H54" i="134"/>
  <c r="H55" i="134"/>
  <c r="H56" i="134"/>
  <c r="H57" i="134"/>
  <c r="H58" i="134"/>
  <c r="H59" i="134"/>
  <c r="T6" i="134" l="1"/>
  <c r="H8" i="134"/>
  <c r="K4" i="134" s="1"/>
  <c r="D4" i="34" l="1"/>
  <c r="N6" i="34"/>
  <c r="C6" i="10" l="1"/>
  <c r="D6" i="10"/>
  <c r="N7" i="34" l="1"/>
  <c r="N50" i="34" l="1"/>
  <c r="M50" i="34"/>
  <c r="N49" i="34"/>
  <c r="M49" i="34"/>
  <c r="O49" i="34" s="1"/>
  <c r="N48" i="34"/>
  <c r="M48" i="34"/>
  <c r="O48" i="34" s="1"/>
  <c r="N47" i="34"/>
  <c r="M47" i="34"/>
  <c r="O47" i="34" s="1"/>
  <c r="N46" i="34"/>
  <c r="M46" i="34"/>
  <c r="N45" i="34"/>
  <c r="M45" i="34"/>
  <c r="N44" i="34"/>
  <c r="M44" i="34"/>
  <c r="O44" i="34" s="1"/>
  <c r="N43" i="34"/>
  <c r="M43" i="34"/>
  <c r="N42" i="34"/>
  <c r="M42" i="34"/>
  <c r="N41" i="34"/>
  <c r="M41" i="34"/>
  <c r="N40" i="34"/>
  <c r="M40" i="34"/>
  <c r="O40" i="34" s="1"/>
  <c r="N39" i="34"/>
  <c r="M39" i="34"/>
  <c r="O39" i="34" s="1"/>
  <c r="M9" i="34"/>
  <c r="N9" i="34"/>
  <c r="M10" i="34"/>
  <c r="N10" i="34"/>
  <c r="M11" i="34"/>
  <c r="N11" i="34"/>
  <c r="M12" i="34"/>
  <c r="N12" i="34"/>
  <c r="O12" i="34" s="1"/>
  <c r="M13" i="34"/>
  <c r="N13" i="34"/>
  <c r="M14" i="34"/>
  <c r="N14" i="34"/>
  <c r="M15" i="34"/>
  <c r="N15" i="34"/>
  <c r="M16" i="34"/>
  <c r="N16" i="34"/>
  <c r="O16" i="34" s="1"/>
  <c r="M17" i="34"/>
  <c r="N17" i="34"/>
  <c r="M18" i="34"/>
  <c r="N18" i="34"/>
  <c r="M19" i="34"/>
  <c r="N19" i="34"/>
  <c r="M20" i="34"/>
  <c r="N20" i="34"/>
  <c r="O20" i="34" s="1"/>
  <c r="M21" i="34"/>
  <c r="N21" i="34"/>
  <c r="M22" i="34"/>
  <c r="N22" i="34"/>
  <c r="M23" i="34"/>
  <c r="N23" i="34"/>
  <c r="M24" i="34"/>
  <c r="N24" i="34"/>
  <c r="M25" i="34"/>
  <c r="N25" i="34"/>
  <c r="M26" i="34"/>
  <c r="N26" i="34"/>
  <c r="M27" i="34"/>
  <c r="N27" i="34"/>
  <c r="M28" i="34"/>
  <c r="N28" i="34"/>
  <c r="O28" i="34" s="1"/>
  <c r="M29" i="34"/>
  <c r="N29" i="34"/>
  <c r="M30" i="34"/>
  <c r="N30" i="34"/>
  <c r="M31" i="34"/>
  <c r="N31" i="34"/>
  <c r="M32" i="34"/>
  <c r="N32" i="34"/>
  <c r="M33" i="34"/>
  <c r="O33" i="34" s="1"/>
  <c r="N33" i="34"/>
  <c r="M34" i="34"/>
  <c r="N34" i="34"/>
  <c r="M35" i="34"/>
  <c r="N35" i="34"/>
  <c r="M36" i="34"/>
  <c r="N36" i="34"/>
  <c r="M37" i="34"/>
  <c r="N37" i="34"/>
  <c r="M38" i="34"/>
  <c r="N38" i="34"/>
  <c r="N8" i="34"/>
  <c r="M8" i="34"/>
  <c r="O43" i="34" l="1"/>
  <c r="O36" i="34"/>
  <c r="O29" i="34"/>
  <c r="O17" i="34"/>
  <c r="O46" i="34"/>
  <c r="O9" i="34"/>
  <c r="O25" i="34"/>
  <c r="O21" i="34"/>
  <c r="O32" i="34"/>
  <c r="O13" i="34"/>
  <c r="O37" i="34"/>
  <c r="O24" i="34"/>
  <c r="O38" i="34"/>
  <c r="O35" i="34"/>
  <c r="O30" i="34"/>
  <c r="O27" i="34"/>
  <c r="O22" i="34"/>
  <c r="O19" i="34"/>
  <c r="O14" i="34"/>
  <c r="O11" i="34"/>
  <c r="O41" i="34"/>
  <c r="O34" i="34"/>
  <c r="O31" i="34"/>
  <c r="O26" i="34"/>
  <c r="O23" i="34"/>
  <c r="O18" i="34"/>
  <c r="O15" i="34"/>
  <c r="O10" i="34"/>
  <c r="O42" i="34"/>
  <c r="O45" i="34"/>
  <c r="O50" i="34"/>
  <c r="O8" i="34"/>
  <c r="D7" i="10"/>
  <c r="D18" i="10" s="1"/>
  <c r="C21" i="10" s="1"/>
  <c r="E17" i="10"/>
  <c r="E16" i="10"/>
  <c r="E15" i="10"/>
  <c r="E14" i="10"/>
  <c r="E13" i="10"/>
  <c r="E12" i="10"/>
  <c r="E11" i="10"/>
  <c r="E10" i="10"/>
  <c r="E9" i="10"/>
  <c r="E8" i="10"/>
  <c r="E6" i="10" l="1"/>
  <c r="C7" i="10"/>
  <c r="E7" i="10" l="1"/>
  <c r="C18" i="10"/>
  <c r="C20" i="10" s="1"/>
  <c r="C22" i="10" s="1"/>
  <c r="E18"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00000000-0006-0000-0200-000001000000}">
      <text>
        <r>
          <rPr>
            <b/>
            <sz val="9"/>
            <color indexed="81"/>
            <rFont val="ＭＳ Ｐゴシック"/>
            <family val="3"/>
            <charset val="128"/>
          </rPr>
          <t xml:space="preserve">入力例：
４月２０日なら　→　4/20
</t>
        </r>
      </text>
    </comment>
    <comment ref="D6" authorId="0" shapeId="0" xr:uid="{00000000-0006-0000-0200-000002000000}">
      <text>
        <r>
          <rPr>
            <b/>
            <sz val="10"/>
            <color indexed="81"/>
            <rFont val="ＭＳ Ｐゴシック"/>
            <family val="3"/>
            <charset val="128"/>
          </rPr>
          <t>桁区切りのコンマ「,」の入力は不要です。
（自動表示されます。）</t>
        </r>
      </text>
    </comment>
    <comment ref="F6" authorId="0" shapeId="0" xr:uid="{00000000-0006-0000-0200-000003000000}">
      <text>
        <r>
          <rPr>
            <b/>
            <sz val="11"/>
            <color indexed="81"/>
            <rFont val="ＭＳ Ｐゴシック"/>
            <family val="3"/>
            <charset val="128"/>
          </rPr>
          <t>「寄附」か
「その他の収入」を選んでください。
※金額か種別のどちらか一方が入力されていないとセルが黄色になります。</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master</author>
  </authors>
  <commentList>
    <comment ref="C6" authorId="0" shapeId="0" xr:uid="{00000000-0006-0000-0C00-000001000000}">
      <text>
        <r>
          <rPr>
            <b/>
            <sz val="9"/>
            <color indexed="81"/>
            <rFont val="ＭＳ Ｐゴシック"/>
            <family val="3"/>
            <charset val="128"/>
          </rPr>
          <t xml:space="preserve">入力例：
４月２０日なら　→　4/20
</t>
        </r>
      </text>
    </comment>
    <comment ref="J6" authorId="1" shapeId="0" xr:uid="{00000000-0006-0000-0C00-000002000000}">
      <text>
        <r>
          <rPr>
            <b/>
            <sz val="11"/>
            <color indexed="81"/>
            <rFont val="ＭＳ Ｐゴシック"/>
            <family val="3"/>
            <charset val="128"/>
          </rPr>
          <t>文字数が多い場合は縮小表示されます。</t>
        </r>
      </text>
    </comment>
    <comment ref="O6" authorId="2" shapeId="0" xr:uid="{00000000-0006-0000-0C00-000003000000}">
      <text>
        <r>
          <rPr>
            <b/>
            <sz val="10"/>
            <color indexed="81"/>
            <rFont val="ＭＳ Ｐゴシック"/>
            <family val="3"/>
            <charset val="128"/>
          </rPr>
          <t>「候補者」か
「出納責任者」か
「その他の者」を選んでください。</t>
        </r>
      </text>
    </comment>
    <comment ref="P6" authorId="2" shapeId="0" xr:uid="{00000000-0006-0000-0C00-000004000000}">
      <text>
        <r>
          <rPr>
            <b/>
            <sz val="10"/>
            <color indexed="81"/>
            <rFont val="ＭＳ Ｐゴシック"/>
            <family val="3"/>
            <charset val="128"/>
          </rPr>
          <t>「立候補準備」か
「選挙運動」を選んでください。</t>
        </r>
      </text>
    </comment>
    <comment ref="D7" authorId="2" shapeId="0" xr:uid="{00000000-0006-0000-0C00-000005000000}">
      <text>
        <r>
          <rPr>
            <b/>
            <sz val="10"/>
            <color indexed="81"/>
            <rFont val="ＭＳ Ｐゴシック"/>
            <family val="3"/>
            <charset val="128"/>
          </rPr>
          <t>桁区切りのコンマ「,」の入力は不要です。
（自動表示されます。）</t>
        </r>
      </text>
    </comment>
    <comment ref="F7" authorId="2" shapeId="0" xr:uid="{00000000-0006-0000-0C00-000006000000}">
      <text>
        <r>
          <rPr>
            <b/>
            <sz val="10"/>
            <color indexed="81"/>
            <rFont val="ＭＳ Ｐゴシック"/>
            <family val="3"/>
            <charset val="128"/>
          </rPr>
          <t>桁区切りのコンマ「,」の入力は不要です。
（自動表示されます。）</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master</author>
  </authors>
  <commentList>
    <comment ref="C6" authorId="0" shapeId="0" xr:uid="{00000000-0006-0000-0D00-000001000000}">
      <text>
        <r>
          <rPr>
            <b/>
            <sz val="9"/>
            <color indexed="81"/>
            <rFont val="ＭＳ Ｐゴシック"/>
            <family val="3"/>
            <charset val="128"/>
          </rPr>
          <t xml:space="preserve">入力例：
４月２０日なら　→　4/20
</t>
        </r>
      </text>
    </comment>
    <comment ref="J6" authorId="1" shapeId="0" xr:uid="{00000000-0006-0000-0D00-000002000000}">
      <text>
        <r>
          <rPr>
            <b/>
            <sz val="11"/>
            <color indexed="81"/>
            <rFont val="ＭＳ Ｐゴシック"/>
            <family val="3"/>
            <charset val="128"/>
          </rPr>
          <t>文字数が多い場合は縮小表示されます。</t>
        </r>
      </text>
    </comment>
    <comment ref="O6" authorId="2" shapeId="0" xr:uid="{00000000-0006-0000-0D00-000003000000}">
      <text>
        <r>
          <rPr>
            <b/>
            <sz val="10"/>
            <color indexed="81"/>
            <rFont val="ＭＳ Ｐゴシック"/>
            <family val="3"/>
            <charset val="128"/>
          </rPr>
          <t>「候補者」か
「出納責任者」か
「その他の者」を選んでください。</t>
        </r>
      </text>
    </comment>
    <comment ref="P6" authorId="2" shapeId="0" xr:uid="{00000000-0006-0000-0D00-000004000000}">
      <text>
        <r>
          <rPr>
            <b/>
            <sz val="10"/>
            <color indexed="81"/>
            <rFont val="ＭＳ Ｐゴシック"/>
            <family val="3"/>
            <charset val="128"/>
          </rPr>
          <t>「立候補準備」か
「選挙運動」を選んでください。</t>
        </r>
      </text>
    </comment>
    <comment ref="D7" authorId="2" shapeId="0" xr:uid="{00000000-0006-0000-0D00-000005000000}">
      <text>
        <r>
          <rPr>
            <b/>
            <sz val="10"/>
            <color indexed="81"/>
            <rFont val="ＭＳ Ｐゴシック"/>
            <family val="3"/>
            <charset val="128"/>
          </rPr>
          <t>桁区切りのコンマ「,」の入力は不要です。
（自動表示されます。）</t>
        </r>
      </text>
    </comment>
    <comment ref="F7" authorId="2" shapeId="0" xr:uid="{00000000-0006-0000-0D00-000006000000}">
      <text>
        <r>
          <rPr>
            <b/>
            <sz val="10"/>
            <color indexed="81"/>
            <rFont val="ＭＳ Ｐゴシック"/>
            <family val="3"/>
            <charset val="128"/>
          </rPr>
          <t>桁区切りのコンマ「,」の入力は不要です。
（自動表示されます。）</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master</author>
  </authors>
  <commentList>
    <comment ref="C6" authorId="0" shapeId="0" xr:uid="{00000000-0006-0000-0E00-000001000000}">
      <text>
        <r>
          <rPr>
            <b/>
            <sz val="9"/>
            <color indexed="81"/>
            <rFont val="ＭＳ Ｐゴシック"/>
            <family val="3"/>
            <charset val="128"/>
          </rPr>
          <t xml:space="preserve">入力例：
４月２０日なら　→　4/20
</t>
        </r>
      </text>
    </comment>
    <comment ref="J6" authorId="1" shapeId="0" xr:uid="{00000000-0006-0000-0E00-000002000000}">
      <text>
        <r>
          <rPr>
            <b/>
            <sz val="11"/>
            <color indexed="81"/>
            <rFont val="ＭＳ Ｐゴシック"/>
            <family val="3"/>
            <charset val="128"/>
          </rPr>
          <t>文字数が多い場合は縮小表示されます。</t>
        </r>
      </text>
    </comment>
    <comment ref="O6" authorId="2" shapeId="0" xr:uid="{00000000-0006-0000-0E00-000003000000}">
      <text>
        <r>
          <rPr>
            <b/>
            <sz val="10"/>
            <color indexed="81"/>
            <rFont val="ＭＳ Ｐゴシック"/>
            <family val="3"/>
            <charset val="128"/>
          </rPr>
          <t>「候補者」か
「出納責任者」か
「その他の者」を選んでください。</t>
        </r>
      </text>
    </comment>
    <comment ref="P6" authorId="2" shapeId="0" xr:uid="{00000000-0006-0000-0E00-000004000000}">
      <text>
        <r>
          <rPr>
            <b/>
            <sz val="10"/>
            <color indexed="81"/>
            <rFont val="ＭＳ Ｐゴシック"/>
            <family val="3"/>
            <charset val="128"/>
          </rPr>
          <t>「立候補準備」か
「選挙運動」を選んでください。</t>
        </r>
      </text>
    </comment>
    <comment ref="D7" authorId="2" shapeId="0" xr:uid="{00000000-0006-0000-0E00-000005000000}">
      <text>
        <r>
          <rPr>
            <b/>
            <sz val="10"/>
            <color indexed="81"/>
            <rFont val="ＭＳ Ｐゴシック"/>
            <family val="3"/>
            <charset val="128"/>
          </rPr>
          <t>桁区切りのコンマ「,」の入力は不要です。
（自動表示されます。）</t>
        </r>
      </text>
    </comment>
    <comment ref="F7" authorId="2" shapeId="0" xr:uid="{00000000-0006-0000-0E00-000006000000}">
      <text>
        <r>
          <rPr>
            <b/>
            <sz val="10"/>
            <color indexed="81"/>
            <rFont val="ＭＳ Ｐゴシック"/>
            <family val="3"/>
            <charset val="128"/>
          </rPr>
          <t>桁区切りのコンマ「,」の入力は不要です。
（自動表示されます。）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master</author>
  </authors>
  <commentList>
    <comment ref="C6" authorId="0" shapeId="0" xr:uid="{00000000-0006-0000-0400-000001000000}">
      <text>
        <r>
          <rPr>
            <b/>
            <sz val="9"/>
            <color indexed="81"/>
            <rFont val="ＭＳ Ｐゴシック"/>
            <family val="3"/>
            <charset val="128"/>
          </rPr>
          <t xml:space="preserve">入力例：
４月２０日なら　→　4/20
</t>
        </r>
      </text>
    </comment>
    <comment ref="J6" authorId="1" shapeId="0" xr:uid="{00000000-0006-0000-0400-000002000000}">
      <text>
        <r>
          <rPr>
            <b/>
            <sz val="11"/>
            <color indexed="81"/>
            <rFont val="ＭＳ Ｐゴシック"/>
            <family val="3"/>
            <charset val="128"/>
          </rPr>
          <t>文字数が多い場合は縮小表示されます。</t>
        </r>
      </text>
    </comment>
    <comment ref="O6" authorId="2" shapeId="0" xr:uid="{00000000-0006-0000-0400-000003000000}">
      <text>
        <r>
          <rPr>
            <b/>
            <sz val="10"/>
            <color indexed="81"/>
            <rFont val="ＭＳ Ｐゴシック"/>
            <family val="3"/>
            <charset val="128"/>
          </rPr>
          <t>「候補者」か
「出納責任者」か
「その他の者」を選んでください。</t>
        </r>
      </text>
    </comment>
    <comment ref="P6" authorId="2" shapeId="0" xr:uid="{00000000-0006-0000-0400-000004000000}">
      <text>
        <r>
          <rPr>
            <b/>
            <sz val="10"/>
            <color indexed="81"/>
            <rFont val="ＭＳ Ｐゴシック"/>
            <family val="3"/>
            <charset val="128"/>
          </rPr>
          <t>「立候補準備」か
「選挙運動」を選んでください。</t>
        </r>
      </text>
    </comment>
    <comment ref="D7" authorId="2" shapeId="0" xr:uid="{00000000-0006-0000-0400-000005000000}">
      <text>
        <r>
          <rPr>
            <b/>
            <sz val="10"/>
            <color indexed="81"/>
            <rFont val="ＭＳ Ｐゴシック"/>
            <family val="3"/>
            <charset val="128"/>
          </rPr>
          <t>桁区切りのコンマ「,」の入力は不要です。
（自動表示されます。）</t>
        </r>
      </text>
    </comment>
    <comment ref="F7" authorId="2" shapeId="0" xr:uid="{00000000-0006-0000-0400-000006000000}">
      <text>
        <r>
          <rPr>
            <b/>
            <sz val="10"/>
            <color indexed="81"/>
            <rFont val="ＭＳ Ｐゴシック"/>
            <family val="3"/>
            <charset val="128"/>
          </rPr>
          <t>桁区切りのコンマ「,」の入力は不要です。
（自動表示されます。）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master</author>
  </authors>
  <commentList>
    <comment ref="C6" authorId="0" shapeId="0" xr:uid="{00000000-0006-0000-0500-000001000000}">
      <text>
        <r>
          <rPr>
            <b/>
            <sz val="9"/>
            <color indexed="81"/>
            <rFont val="ＭＳ Ｐゴシック"/>
            <family val="3"/>
            <charset val="128"/>
          </rPr>
          <t xml:space="preserve">入力例：
４月２０日なら　→　4/20
</t>
        </r>
      </text>
    </comment>
    <comment ref="J6" authorId="1" shapeId="0" xr:uid="{00000000-0006-0000-0500-000002000000}">
      <text>
        <r>
          <rPr>
            <b/>
            <sz val="11"/>
            <color indexed="81"/>
            <rFont val="ＭＳ Ｐゴシック"/>
            <family val="3"/>
            <charset val="128"/>
          </rPr>
          <t>文字数が多い場合は縮小表示されます。</t>
        </r>
      </text>
    </comment>
    <comment ref="O6" authorId="2" shapeId="0" xr:uid="{00000000-0006-0000-0500-000003000000}">
      <text>
        <r>
          <rPr>
            <b/>
            <sz val="10"/>
            <color indexed="81"/>
            <rFont val="ＭＳ Ｐゴシック"/>
            <family val="3"/>
            <charset val="128"/>
          </rPr>
          <t>「候補者」か
「出納責任者」か
「その他の者」を選んでください。</t>
        </r>
      </text>
    </comment>
    <comment ref="P6" authorId="2" shapeId="0" xr:uid="{00000000-0006-0000-0500-000004000000}">
      <text>
        <r>
          <rPr>
            <b/>
            <sz val="10"/>
            <color indexed="81"/>
            <rFont val="ＭＳ Ｐゴシック"/>
            <family val="3"/>
            <charset val="128"/>
          </rPr>
          <t>「立候補準備」か
「選挙運動」を選んでください。</t>
        </r>
      </text>
    </comment>
    <comment ref="D7" authorId="2" shapeId="0" xr:uid="{00000000-0006-0000-0500-000005000000}">
      <text>
        <r>
          <rPr>
            <b/>
            <sz val="10"/>
            <color indexed="81"/>
            <rFont val="ＭＳ Ｐゴシック"/>
            <family val="3"/>
            <charset val="128"/>
          </rPr>
          <t>桁区切りのコンマ「,」の入力は不要です。
（自動表示されます。）</t>
        </r>
      </text>
    </comment>
    <comment ref="F7" authorId="2" shapeId="0" xr:uid="{00000000-0006-0000-0500-000006000000}">
      <text>
        <r>
          <rPr>
            <b/>
            <sz val="10"/>
            <color indexed="81"/>
            <rFont val="ＭＳ Ｐゴシック"/>
            <family val="3"/>
            <charset val="128"/>
          </rPr>
          <t>桁区切りのコンマ「,」の入力は不要です。
（自動表示されます。）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master</author>
  </authors>
  <commentList>
    <comment ref="C6" authorId="0" shapeId="0" xr:uid="{00000000-0006-0000-0600-000001000000}">
      <text>
        <r>
          <rPr>
            <b/>
            <sz val="9"/>
            <color indexed="81"/>
            <rFont val="ＭＳ Ｐゴシック"/>
            <family val="3"/>
            <charset val="128"/>
          </rPr>
          <t xml:space="preserve">入力例：
４月２０日なら　→　4/20
</t>
        </r>
      </text>
    </comment>
    <comment ref="J6" authorId="1" shapeId="0" xr:uid="{00000000-0006-0000-0600-000002000000}">
      <text>
        <r>
          <rPr>
            <b/>
            <sz val="11"/>
            <color indexed="81"/>
            <rFont val="ＭＳ Ｐゴシック"/>
            <family val="3"/>
            <charset val="128"/>
          </rPr>
          <t>文字数が多い場合は縮小表示されます。</t>
        </r>
      </text>
    </comment>
    <comment ref="O6" authorId="2" shapeId="0" xr:uid="{00000000-0006-0000-0600-000003000000}">
      <text>
        <r>
          <rPr>
            <b/>
            <sz val="10"/>
            <color indexed="81"/>
            <rFont val="ＭＳ Ｐゴシック"/>
            <family val="3"/>
            <charset val="128"/>
          </rPr>
          <t>「候補者」か
「出納責任者」か
「その他の者」を選んでください。</t>
        </r>
      </text>
    </comment>
    <comment ref="P6" authorId="2" shapeId="0" xr:uid="{00000000-0006-0000-0600-000004000000}">
      <text>
        <r>
          <rPr>
            <b/>
            <sz val="10"/>
            <color indexed="81"/>
            <rFont val="ＭＳ Ｐゴシック"/>
            <family val="3"/>
            <charset val="128"/>
          </rPr>
          <t>「立候補準備」か
「選挙運動」を選んでください。</t>
        </r>
      </text>
    </comment>
    <comment ref="D7" authorId="2" shapeId="0" xr:uid="{00000000-0006-0000-0600-000005000000}">
      <text>
        <r>
          <rPr>
            <b/>
            <sz val="10"/>
            <color indexed="81"/>
            <rFont val="ＭＳ Ｐゴシック"/>
            <family val="3"/>
            <charset val="128"/>
          </rPr>
          <t>桁区切りのコンマ「,」の入力は不要です。
（自動表示されます。）</t>
        </r>
      </text>
    </comment>
    <comment ref="F7" authorId="2" shapeId="0" xr:uid="{00000000-0006-0000-0600-000006000000}">
      <text>
        <r>
          <rPr>
            <b/>
            <sz val="10"/>
            <color indexed="81"/>
            <rFont val="ＭＳ Ｐゴシック"/>
            <family val="3"/>
            <charset val="128"/>
          </rPr>
          <t>桁区切りのコンマ「,」の入力は不要です。
（自動表示されます。）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master</author>
  </authors>
  <commentList>
    <comment ref="C6" authorId="0" shapeId="0" xr:uid="{00000000-0006-0000-0700-000001000000}">
      <text>
        <r>
          <rPr>
            <b/>
            <sz val="9"/>
            <color indexed="81"/>
            <rFont val="ＭＳ Ｐゴシック"/>
            <family val="3"/>
            <charset val="128"/>
          </rPr>
          <t xml:space="preserve">入力例：
４月２０日なら　→　4/20
</t>
        </r>
      </text>
    </comment>
    <comment ref="J6" authorId="1" shapeId="0" xr:uid="{00000000-0006-0000-0700-000002000000}">
      <text>
        <r>
          <rPr>
            <b/>
            <sz val="11"/>
            <color indexed="81"/>
            <rFont val="ＭＳ Ｐゴシック"/>
            <family val="3"/>
            <charset val="128"/>
          </rPr>
          <t>文字数が多い場合は縮小表示されます。</t>
        </r>
      </text>
    </comment>
    <comment ref="O6" authorId="2" shapeId="0" xr:uid="{00000000-0006-0000-0700-000003000000}">
      <text>
        <r>
          <rPr>
            <b/>
            <sz val="10"/>
            <color indexed="81"/>
            <rFont val="ＭＳ Ｐゴシック"/>
            <family val="3"/>
            <charset val="128"/>
          </rPr>
          <t>「候補者」か
「出納責任者」か
「その他の者」を選んでください。</t>
        </r>
      </text>
    </comment>
    <comment ref="P6" authorId="2" shapeId="0" xr:uid="{00000000-0006-0000-0700-000004000000}">
      <text>
        <r>
          <rPr>
            <b/>
            <sz val="10"/>
            <color indexed="81"/>
            <rFont val="ＭＳ Ｐゴシック"/>
            <family val="3"/>
            <charset val="128"/>
          </rPr>
          <t>「立候補準備」か
「選挙運動」を選んでください。</t>
        </r>
      </text>
    </comment>
    <comment ref="D7" authorId="2" shapeId="0" xr:uid="{00000000-0006-0000-0700-000005000000}">
      <text>
        <r>
          <rPr>
            <b/>
            <sz val="10"/>
            <color indexed="81"/>
            <rFont val="ＭＳ Ｐゴシック"/>
            <family val="3"/>
            <charset val="128"/>
          </rPr>
          <t>桁区切りのコンマ「,」の入力は不要です。
（自動表示されます。）</t>
        </r>
      </text>
    </comment>
    <comment ref="F7" authorId="2" shapeId="0" xr:uid="{00000000-0006-0000-0700-000006000000}">
      <text>
        <r>
          <rPr>
            <b/>
            <sz val="10"/>
            <color indexed="81"/>
            <rFont val="ＭＳ Ｐゴシック"/>
            <family val="3"/>
            <charset val="128"/>
          </rPr>
          <t>桁区切りのコンマ「,」の入力は不要です。
（自動表示されます。）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master</author>
  </authors>
  <commentList>
    <comment ref="C6" authorId="0" shapeId="0" xr:uid="{00000000-0006-0000-0800-000001000000}">
      <text>
        <r>
          <rPr>
            <b/>
            <sz val="9"/>
            <color indexed="81"/>
            <rFont val="ＭＳ Ｐゴシック"/>
            <family val="3"/>
            <charset val="128"/>
          </rPr>
          <t xml:space="preserve">入力例：
４月２０日なら　→　4/20
</t>
        </r>
      </text>
    </comment>
    <comment ref="J6" authorId="1" shapeId="0" xr:uid="{00000000-0006-0000-0800-000002000000}">
      <text>
        <r>
          <rPr>
            <b/>
            <sz val="11"/>
            <color indexed="81"/>
            <rFont val="ＭＳ Ｐゴシック"/>
            <family val="3"/>
            <charset val="128"/>
          </rPr>
          <t>文字数が多い場合は縮小表示されます。</t>
        </r>
      </text>
    </comment>
    <comment ref="O6" authorId="2" shapeId="0" xr:uid="{00000000-0006-0000-0800-000003000000}">
      <text>
        <r>
          <rPr>
            <b/>
            <sz val="10"/>
            <color indexed="81"/>
            <rFont val="ＭＳ Ｐゴシック"/>
            <family val="3"/>
            <charset val="128"/>
          </rPr>
          <t>「候補者」か
「出納責任者」か
「その他の者」を選んでください。</t>
        </r>
      </text>
    </comment>
    <comment ref="P6" authorId="2" shapeId="0" xr:uid="{00000000-0006-0000-0800-000004000000}">
      <text>
        <r>
          <rPr>
            <b/>
            <sz val="10"/>
            <color indexed="81"/>
            <rFont val="ＭＳ Ｐゴシック"/>
            <family val="3"/>
            <charset val="128"/>
          </rPr>
          <t>「立候補準備」か
「選挙運動」を選んでください。</t>
        </r>
      </text>
    </comment>
    <comment ref="D7" authorId="2" shapeId="0" xr:uid="{00000000-0006-0000-0800-000005000000}">
      <text>
        <r>
          <rPr>
            <b/>
            <sz val="10"/>
            <color indexed="81"/>
            <rFont val="ＭＳ Ｐゴシック"/>
            <family val="3"/>
            <charset val="128"/>
          </rPr>
          <t>桁区切りのコンマ「,」の入力は不要です。
（自動表示されます。）</t>
        </r>
      </text>
    </comment>
    <comment ref="F7" authorId="2" shapeId="0" xr:uid="{00000000-0006-0000-0800-000006000000}">
      <text>
        <r>
          <rPr>
            <b/>
            <sz val="10"/>
            <color indexed="81"/>
            <rFont val="ＭＳ Ｐゴシック"/>
            <family val="3"/>
            <charset val="128"/>
          </rPr>
          <t>桁区切りのコンマ「,」の入力は不要です。
（自動表示されます。）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master</author>
  </authors>
  <commentList>
    <comment ref="C6" authorId="0" shapeId="0" xr:uid="{00000000-0006-0000-0900-000001000000}">
      <text>
        <r>
          <rPr>
            <b/>
            <sz val="9"/>
            <color indexed="81"/>
            <rFont val="ＭＳ Ｐゴシック"/>
            <family val="3"/>
            <charset val="128"/>
          </rPr>
          <t xml:space="preserve">入力例：
４月２０日なら　→　4/20
</t>
        </r>
      </text>
    </comment>
    <comment ref="J6" authorId="1" shapeId="0" xr:uid="{00000000-0006-0000-0900-000002000000}">
      <text>
        <r>
          <rPr>
            <b/>
            <sz val="11"/>
            <color indexed="81"/>
            <rFont val="ＭＳ Ｐゴシック"/>
            <family val="3"/>
            <charset val="128"/>
          </rPr>
          <t>文字数が多い場合は縮小表示されます。</t>
        </r>
      </text>
    </comment>
    <comment ref="O6" authorId="2" shapeId="0" xr:uid="{00000000-0006-0000-0900-000003000000}">
      <text>
        <r>
          <rPr>
            <b/>
            <sz val="10"/>
            <color indexed="81"/>
            <rFont val="ＭＳ Ｐゴシック"/>
            <family val="3"/>
            <charset val="128"/>
          </rPr>
          <t>「候補者」か
「出納責任者」か
「その他の者」を選んでください。</t>
        </r>
      </text>
    </comment>
    <comment ref="P6" authorId="2" shapeId="0" xr:uid="{00000000-0006-0000-0900-000004000000}">
      <text>
        <r>
          <rPr>
            <b/>
            <sz val="10"/>
            <color indexed="81"/>
            <rFont val="ＭＳ Ｐゴシック"/>
            <family val="3"/>
            <charset val="128"/>
          </rPr>
          <t>「立候補準備」か
「選挙運動」を選んでください。</t>
        </r>
      </text>
    </comment>
    <comment ref="D7" authorId="2" shapeId="0" xr:uid="{00000000-0006-0000-0900-000005000000}">
      <text>
        <r>
          <rPr>
            <b/>
            <sz val="10"/>
            <color indexed="81"/>
            <rFont val="ＭＳ Ｐゴシック"/>
            <family val="3"/>
            <charset val="128"/>
          </rPr>
          <t>桁区切りのコンマ「,」の入力は不要です。
（自動表示されます。）</t>
        </r>
      </text>
    </comment>
    <comment ref="F7" authorId="2" shapeId="0" xr:uid="{00000000-0006-0000-0900-000006000000}">
      <text>
        <r>
          <rPr>
            <b/>
            <sz val="10"/>
            <color indexed="81"/>
            <rFont val="ＭＳ Ｐゴシック"/>
            <family val="3"/>
            <charset val="128"/>
          </rPr>
          <t>桁区切りのコンマ「,」の入力は不要です。
（自動表示されます。）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master</author>
  </authors>
  <commentList>
    <comment ref="C6" authorId="0" shapeId="0" xr:uid="{00000000-0006-0000-0A00-000001000000}">
      <text>
        <r>
          <rPr>
            <b/>
            <sz val="9"/>
            <color indexed="81"/>
            <rFont val="ＭＳ Ｐゴシック"/>
            <family val="3"/>
            <charset val="128"/>
          </rPr>
          <t xml:space="preserve">入力例：
４月２０日なら　→　4/20
</t>
        </r>
      </text>
    </comment>
    <comment ref="J6" authorId="1" shapeId="0" xr:uid="{00000000-0006-0000-0A00-000002000000}">
      <text>
        <r>
          <rPr>
            <b/>
            <sz val="11"/>
            <color indexed="81"/>
            <rFont val="ＭＳ Ｐゴシック"/>
            <family val="3"/>
            <charset val="128"/>
          </rPr>
          <t>文字数が多い場合は縮小表示されます。</t>
        </r>
      </text>
    </comment>
    <comment ref="O6" authorId="2" shapeId="0" xr:uid="{00000000-0006-0000-0A00-000003000000}">
      <text>
        <r>
          <rPr>
            <b/>
            <sz val="10"/>
            <color indexed="81"/>
            <rFont val="ＭＳ Ｐゴシック"/>
            <family val="3"/>
            <charset val="128"/>
          </rPr>
          <t>「候補者」か
「出納責任者」か
「その他の者」を選んでください。</t>
        </r>
      </text>
    </comment>
    <comment ref="P6" authorId="2" shapeId="0" xr:uid="{00000000-0006-0000-0A00-000004000000}">
      <text>
        <r>
          <rPr>
            <b/>
            <sz val="10"/>
            <color indexed="81"/>
            <rFont val="ＭＳ Ｐゴシック"/>
            <family val="3"/>
            <charset val="128"/>
          </rPr>
          <t>「立候補準備」か
「選挙運動」を選んでください。</t>
        </r>
      </text>
    </comment>
    <comment ref="D7" authorId="2" shapeId="0" xr:uid="{00000000-0006-0000-0A00-000005000000}">
      <text>
        <r>
          <rPr>
            <b/>
            <sz val="10"/>
            <color indexed="81"/>
            <rFont val="ＭＳ Ｐゴシック"/>
            <family val="3"/>
            <charset val="128"/>
          </rPr>
          <t>桁区切りのコンマ「,」の入力は不要です。
（自動表示されます。）</t>
        </r>
      </text>
    </comment>
    <comment ref="F7" authorId="2" shapeId="0" xr:uid="{00000000-0006-0000-0A00-000006000000}">
      <text>
        <r>
          <rPr>
            <b/>
            <sz val="10"/>
            <color indexed="81"/>
            <rFont val="ＭＳ Ｐゴシック"/>
            <family val="3"/>
            <charset val="128"/>
          </rPr>
          <t>桁区切りのコンマ「,」の入力は不要です。
（自動表示されます。）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Administrator</author>
    <author>master</author>
  </authors>
  <commentList>
    <comment ref="C6" authorId="0" shapeId="0" xr:uid="{00000000-0006-0000-0B00-000001000000}">
      <text>
        <r>
          <rPr>
            <b/>
            <sz val="9"/>
            <color indexed="81"/>
            <rFont val="ＭＳ Ｐゴシック"/>
            <family val="3"/>
            <charset val="128"/>
          </rPr>
          <t xml:space="preserve">入力例：
４月２０日なら　→　4/20
</t>
        </r>
      </text>
    </comment>
    <comment ref="J6" authorId="1" shapeId="0" xr:uid="{00000000-0006-0000-0B00-000002000000}">
      <text>
        <r>
          <rPr>
            <b/>
            <sz val="11"/>
            <color indexed="81"/>
            <rFont val="ＭＳ Ｐゴシック"/>
            <family val="3"/>
            <charset val="128"/>
          </rPr>
          <t>文字数が多い場合は縮小表示されます。</t>
        </r>
      </text>
    </comment>
    <comment ref="O6" authorId="2" shapeId="0" xr:uid="{00000000-0006-0000-0B00-000003000000}">
      <text>
        <r>
          <rPr>
            <b/>
            <sz val="10"/>
            <color indexed="81"/>
            <rFont val="ＭＳ Ｐゴシック"/>
            <family val="3"/>
            <charset val="128"/>
          </rPr>
          <t>「候補者」か
「出納責任者」か
「その他の者」を選んでください。</t>
        </r>
      </text>
    </comment>
    <comment ref="P6" authorId="2" shapeId="0" xr:uid="{00000000-0006-0000-0B00-000004000000}">
      <text>
        <r>
          <rPr>
            <b/>
            <sz val="10"/>
            <color indexed="81"/>
            <rFont val="ＭＳ Ｐゴシック"/>
            <family val="3"/>
            <charset val="128"/>
          </rPr>
          <t>「立候補準備」か
「選挙運動」を選んでください。</t>
        </r>
      </text>
    </comment>
    <comment ref="D7" authorId="2" shapeId="0" xr:uid="{00000000-0006-0000-0B00-000005000000}">
      <text>
        <r>
          <rPr>
            <b/>
            <sz val="10"/>
            <color indexed="81"/>
            <rFont val="ＭＳ Ｐゴシック"/>
            <family val="3"/>
            <charset val="128"/>
          </rPr>
          <t>桁区切りのコンマ「,」の入力は不要です。
（自動表示されます。）</t>
        </r>
      </text>
    </comment>
    <comment ref="F7" authorId="2" shapeId="0" xr:uid="{00000000-0006-0000-0B00-000006000000}">
      <text>
        <r>
          <rPr>
            <b/>
            <sz val="10"/>
            <color indexed="81"/>
            <rFont val="ＭＳ Ｐゴシック"/>
            <family val="3"/>
            <charset val="128"/>
          </rPr>
          <t>桁区切りのコンマ「,」の入力は不要です。
（自動表示されます。）</t>
        </r>
      </text>
    </comment>
  </commentList>
</comments>
</file>

<file path=xl/sharedStrings.xml><?xml version="1.0" encoding="utf-8"?>
<sst xmlns="http://schemas.openxmlformats.org/spreadsheetml/2006/main" count="329" uniqueCount="71">
  <si>
    <t>計</t>
  </si>
  <si>
    <t>その他の収入</t>
    <rPh sb="2" eb="3">
      <t>タ</t>
    </rPh>
    <rPh sb="4" eb="6">
      <t>シュウニュウ</t>
    </rPh>
    <phoneticPr fontId="2"/>
  </si>
  <si>
    <t>立候補準備のための支出</t>
  </si>
  <si>
    <t>選挙運動のための支出</t>
  </si>
  <si>
    <t>総額</t>
  </si>
  <si>
    <t>イ．選挙事務所費</t>
  </si>
  <si>
    <t>　　　　　　　　　　区　　分</t>
  </si>
  <si>
    <t>　費　　目</t>
  </si>
  <si>
    <t>円</t>
    <rPh sb="0" eb="1">
      <t>エン</t>
    </rPh>
    <phoneticPr fontId="1"/>
  </si>
  <si>
    <t>氏名又は団体名</t>
    <rPh sb="0" eb="2">
      <t>シメイ</t>
    </rPh>
    <rPh sb="2" eb="3">
      <t>マタ</t>
    </rPh>
    <rPh sb="4" eb="6">
      <t>ダンタイ</t>
    </rPh>
    <rPh sb="6" eb="7">
      <t>メイ</t>
    </rPh>
    <phoneticPr fontId="1"/>
  </si>
  <si>
    <t>住所又は主たる事務所の所在地</t>
    <phoneticPr fontId="1"/>
  </si>
  <si>
    <t>月日</t>
    <rPh sb="0" eb="2">
      <t>ツキヒ</t>
    </rPh>
    <phoneticPr fontId="1"/>
  </si>
  <si>
    <t>種別</t>
    <rPh sb="0" eb="2">
      <t>シュベツ</t>
    </rPh>
    <phoneticPr fontId="1"/>
  </si>
  <si>
    <t>寄附をした者</t>
    <rPh sb="0" eb="2">
      <t>キフ</t>
    </rPh>
    <rPh sb="5" eb="6">
      <t>モノ</t>
    </rPh>
    <phoneticPr fontId="1"/>
  </si>
  <si>
    <t>金銭以外の寄附及びその他の収入の見積の根拠</t>
    <phoneticPr fontId="1"/>
  </si>
  <si>
    <t>円</t>
    <rPh sb="0" eb="1">
      <t>エン</t>
    </rPh>
    <phoneticPr fontId="7"/>
  </si>
  <si>
    <t>選挙運動</t>
    <rPh sb="0" eb="2">
      <t>センキョ</t>
    </rPh>
    <rPh sb="2" eb="4">
      <t>ウンドウ</t>
    </rPh>
    <phoneticPr fontId="1"/>
  </si>
  <si>
    <t>氏名又は団体名</t>
    <rPh sb="0" eb="2">
      <t>シメイ</t>
    </rPh>
    <rPh sb="2" eb="3">
      <t>マタ</t>
    </rPh>
    <rPh sb="4" eb="6">
      <t>ダンタイ</t>
    </rPh>
    <rPh sb="6" eb="7">
      <t>メイ</t>
    </rPh>
    <phoneticPr fontId="22"/>
  </si>
  <si>
    <t>立候補準備</t>
    <rPh sb="0" eb="3">
      <t>リッコウホ</t>
    </rPh>
    <rPh sb="3" eb="5">
      <t>ジュンビ</t>
    </rPh>
    <phoneticPr fontId="1"/>
  </si>
  <si>
    <t>支出を受けた者</t>
    <rPh sb="0" eb="2">
      <t>シシュツ</t>
    </rPh>
    <rPh sb="3" eb="4">
      <t>ウ</t>
    </rPh>
    <rPh sb="6" eb="7">
      <t>モノ</t>
    </rPh>
    <phoneticPr fontId="22"/>
  </si>
  <si>
    <t>支出の目的</t>
    <rPh sb="0" eb="2">
      <t>シシュツ</t>
    </rPh>
    <rPh sb="3" eb="5">
      <t>モクテキ</t>
    </rPh>
    <phoneticPr fontId="22"/>
  </si>
  <si>
    <t>月日</t>
    <rPh sb="0" eb="2">
      <t>ツキヒ</t>
    </rPh>
    <phoneticPr fontId="22"/>
  </si>
  <si>
    <t>費目合計</t>
    <rPh sb="0" eb="2">
      <t>ヒモク</t>
    </rPh>
    <rPh sb="2" eb="4">
      <t>ゴウケイ</t>
    </rPh>
    <phoneticPr fontId="1"/>
  </si>
  <si>
    <t>費　目</t>
    <rPh sb="0" eb="1">
      <t>ヒ</t>
    </rPh>
    <rPh sb="2" eb="3">
      <t>メ</t>
    </rPh>
    <phoneticPr fontId="22"/>
  </si>
  <si>
    <t>ロ．集合会場費等</t>
    <rPh sb="7" eb="8">
      <t>トウ</t>
    </rPh>
    <phoneticPr fontId="1"/>
  </si>
  <si>
    <t>住所又は主たる事務所の所在地</t>
    <phoneticPr fontId="22"/>
  </si>
  <si>
    <t>金額又は見積額</t>
    <phoneticPr fontId="22"/>
  </si>
  <si>
    <t>職　　業</t>
    <rPh sb="0" eb="1">
      <t>ショク</t>
    </rPh>
    <rPh sb="3" eb="4">
      <t>ギョウ</t>
    </rPh>
    <phoneticPr fontId="1"/>
  </si>
  <si>
    <t>職　　業</t>
    <rPh sb="0" eb="1">
      <t>ショク</t>
    </rPh>
    <rPh sb="3" eb="4">
      <t>ギョウ</t>
    </rPh>
    <phoneticPr fontId="22"/>
  </si>
  <si>
    <t>会計帳簿</t>
    <rPh sb="0" eb="2">
      <t>カイケイ</t>
    </rPh>
    <rPh sb="2" eb="4">
      <t>チョウボ</t>
    </rPh>
    <phoneticPr fontId="1"/>
  </si>
  <si>
    <t>寄附金</t>
    <rPh sb="0" eb="2">
      <t>キフ</t>
    </rPh>
    <rPh sb="2" eb="3">
      <t>キン</t>
    </rPh>
    <phoneticPr fontId="2"/>
  </si>
  <si>
    <t>１　収 入 簿</t>
    <rPh sb="2" eb="3">
      <t>オサム</t>
    </rPh>
    <rPh sb="4" eb="5">
      <t>イ</t>
    </rPh>
    <rPh sb="6" eb="7">
      <t>ボ</t>
    </rPh>
    <phoneticPr fontId="1"/>
  </si>
  <si>
    <t>２　支 出 簿</t>
    <rPh sb="2" eb="3">
      <t>シ</t>
    </rPh>
    <rPh sb="4" eb="5">
      <t>デ</t>
    </rPh>
    <rPh sb="6" eb="7">
      <t>ボ</t>
    </rPh>
    <phoneticPr fontId="1"/>
  </si>
  <si>
    <t>金銭支出</t>
    <rPh sb="0" eb="2">
      <t>キンセン</t>
    </rPh>
    <rPh sb="2" eb="4">
      <t>シシュツ</t>
    </rPh>
    <phoneticPr fontId="22"/>
  </si>
  <si>
    <t>金銭以外の支出</t>
    <rPh sb="0" eb="2">
      <t>キンセン</t>
    </rPh>
    <rPh sb="2" eb="4">
      <t>イガイ</t>
    </rPh>
    <rPh sb="5" eb="7">
      <t>シシュツ</t>
    </rPh>
    <phoneticPr fontId="22"/>
  </si>
  <si>
    <t>合　計</t>
    <rPh sb="0" eb="1">
      <t>ア</t>
    </rPh>
    <rPh sb="2" eb="3">
      <t>ケイ</t>
    </rPh>
    <phoneticPr fontId="22"/>
  </si>
  <si>
    <t>支出をした者の別</t>
    <rPh sb="0" eb="2">
      <t>シシュツ</t>
    </rPh>
    <rPh sb="5" eb="6">
      <t>モノ</t>
    </rPh>
    <rPh sb="7" eb="8">
      <t>ベツ</t>
    </rPh>
    <phoneticPr fontId="22"/>
  </si>
  <si>
    <t>候補者</t>
    <rPh sb="0" eb="3">
      <t>コウホシャ</t>
    </rPh>
    <phoneticPr fontId="22"/>
  </si>
  <si>
    <t>出納責任者</t>
    <rPh sb="0" eb="2">
      <t>スイトウ</t>
    </rPh>
    <rPh sb="2" eb="5">
      <t>セキニンシャ</t>
    </rPh>
    <phoneticPr fontId="22"/>
  </si>
  <si>
    <t>その他の者</t>
    <rPh sb="2" eb="3">
      <t>タ</t>
    </rPh>
    <rPh sb="4" eb="5">
      <t>モノ</t>
    </rPh>
    <phoneticPr fontId="22"/>
  </si>
  <si>
    <t>総　計</t>
    <phoneticPr fontId="1"/>
  </si>
  <si>
    <t>①人件費</t>
    <phoneticPr fontId="1"/>
  </si>
  <si>
    <t>②家屋費</t>
    <phoneticPr fontId="1"/>
  </si>
  <si>
    <t>③通信費</t>
    <phoneticPr fontId="1"/>
  </si>
  <si>
    <t>④交通費</t>
    <phoneticPr fontId="1"/>
  </si>
  <si>
    <t>⑤印刷費</t>
    <phoneticPr fontId="1"/>
  </si>
  <si>
    <t>⑥広告費</t>
    <phoneticPr fontId="1"/>
  </si>
  <si>
    <t>⑦文具費</t>
    <phoneticPr fontId="1"/>
  </si>
  <si>
    <t>⑧食料費</t>
    <phoneticPr fontId="1"/>
  </si>
  <si>
    <t>⑨休泊費</t>
    <phoneticPr fontId="1"/>
  </si>
  <si>
    <t>⑩雑費</t>
    <phoneticPr fontId="1"/>
  </si>
  <si>
    <t>支出の部の内訳・合計</t>
    <rPh sb="0" eb="2">
      <t>シシュツ</t>
    </rPh>
    <rPh sb="3" eb="4">
      <t>ブ</t>
    </rPh>
    <rPh sb="5" eb="7">
      <t>ウチワケ</t>
    </rPh>
    <rPh sb="8" eb="10">
      <t>ゴウケイ</t>
    </rPh>
    <phoneticPr fontId="1"/>
  </si>
  <si>
    <t>金銭以外の支出の
見積の根拠</t>
    <phoneticPr fontId="22"/>
  </si>
  <si>
    <t>区　分</t>
    <rPh sb="0" eb="1">
      <t>ク</t>
    </rPh>
    <rPh sb="2" eb="3">
      <t>ブン</t>
    </rPh>
    <phoneticPr fontId="22"/>
  </si>
  <si>
    <t>備　考</t>
    <rPh sb="0" eb="1">
      <t>ソナエ</t>
    </rPh>
    <rPh sb="2" eb="3">
      <t>コウ</t>
    </rPh>
    <phoneticPr fontId="22"/>
  </si>
  <si>
    <t>合　計</t>
    <rPh sb="0" eb="1">
      <t>ア</t>
    </rPh>
    <rPh sb="2" eb="3">
      <t>ケイ</t>
    </rPh>
    <phoneticPr fontId="2"/>
  </si>
  <si>
    <t>備 考</t>
    <rPh sb="0" eb="1">
      <t>ソナエ</t>
    </rPh>
    <rPh sb="2" eb="3">
      <t>コウ</t>
    </rPh>
    <phoneticPr fontId="1"/>
  </si>
  <si>
    <t>金額又は
見積額</t>
    <phoneticPr fontId="1"/>
  </si>
  <si>
    <t>小城市議会議員選挙</t>
    <rPh sb="0" eb="2">
      <t>オギ</t>
    </rPh>
    <rPh sb="2" eb="3">
      <t>シ</t>
    </rPh>
    <rPh sb="3" eb="5">
      <t>ギカイ</t>
    </rPh>
    <rPh sb="5" eb="7">
      <t>ギイン</t>
    </rPh>
    <rPh sb="7" eb="9">
      <t>センキョ</t>
    </rPh>
    <phoneticPr fontId="1"/>
  </si>
  <si>
    <t>令和４年２月１３日執行</t>
    <rPh sb="0" eb="2">
      <t>レイワ</t>
    </rPh>
    <rPh sb="3" eb="4">
      <t>ネン</t>
    </rPh>
    <rPh sb="5" eb="6">
      <t>ガツ</t>
    </rPh>
    <rPh sb="8" eb="9">
      <t>ニチ</t>
    </rPh>
    <rPh sb="9" eb="11">
      <t>シッコウ</t>
    </rPh>
    <phoneticPr fontId="1"/>
  </si>
  <si>
    <t>⑩　雑費</t>
    <phoneticPr fontId="22"/>
  </si>
  <si>
    <t>⑨　休泊費</t>
    <phoneticPr fontId="22"/>
  </si>
  <si>
    <t>⑧　食料費</t>
    <phoneticPr fontId="22"/>
  </si>
  <si>
    <t>⑦　文具費</t>
    <phoneticPr fontId="22"/>
  </si>
  <si>
    <t>⑥　広告費</t>
    <phoneticPr fontId="22"/>
  </si>
  <si>
    <t>⑤　印刷費</t>
    <phoneticPr fontId="22"/>
  </si>
  <si>
    <t>④　交通費</t>
    <phoneticPr fontId="22"/>
  </si>
  <si>
    <t>③　通信費</t>
    <phoneticPr fontId="22"/>
  </si>
  <si>
    <t>②ロ.　家屋費（集合会場費等）</t>
    <phoneticPr fontId="22"/>
  </si>
  <si>
    <t>②イ.　家屋費（選挙事務所費）</t>
    <phoneticPr fontId="22"/>
  </si>
  <si>
    <t>①　人件費</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</si>
</sst>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_ "/>
  </numFmts>
  <fonts count="4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b/>
      <sz val="11"/>
      <color indexed="81"/>
      <name val="ＭＳ Ｐゴシック"/>
      <family val="3"/>
      <charset val="128"/>
    </font>
    <font>
      <b/>
      <sz val="10"/>
      <color indexed="81"/>
      <name val="ＭＳ Ｐゴシック"/>
      <family val="3"/>
      <charset val="128"/>
    </font>
    <font>
      <b/>
      <sz val="9"/>
      <color indexed="81"/>
      <name val="ＭＳ Ｐゴシック"/>
      <family val="3"/>
      <charset val="128"/>
    </font>
    <font>
      <sz val="6"/>
      <name val="ＭＳ Ｐゴシック"/>
      <family val="3"/>
      <charset val="128"/>
    </font>
    <font>
      <sz val="11"/>
      <color theme="1"/>
      <name val="ＭＳ Ｐゴシック"/>
      <family val="3"/>
      <charset val="128"/>
      <scheme val="minor"/>
    </font>
    <font>
      <sz val="10.5"/>
      <color theme="1"/>
      <name val="Century"/>
      <family val="1"/>
    </font>
    <font>
      <sz val="14"/>
      <color theme="1"/>
      <name val="ＭＳ 明朝"/>
      <family val="1"/>
      <charset val="128"/>
    </font>
    <font>
      <sz val="12"/>
      <color theme="1"/>
      <name val="Century"/>
      <family val="1"/>
    </font>
    <font>
      <sz val="12"/>
      <color theme="1"/>
      <name val="ＭＳ 明朝"/>
      <family val="1"/>
      <charset val="128"/>
    </font>
    <font>
      <sz val="12"/>
      <color theme="1"/>
      <name val="ＭＳ Ｐゴシック"/>
      <family val="3"/>
      <charset val="128"/>
      <scheme val="minor"/>
    </font>
    <font>
      <sz val="11"/>
      <color theme="1"/>
      <name val="ＭＳ 明朝"/>
      <family val="1"/>
      <charset val="128"/>
    </font>
    <font>
      <sz val="20"/>
      <color theme="1"/>
      <name val="ＭＳ 明朝"/>
      <family val="1"/>
      <charset val="128"/>
    </font>
    <font>
      <sz val="10"/>
      <color theme="0" tint="-0.34998626667073579"/>
      <name val="ＭＳ 明朝"/>
      <family val="1"/>
      <charset val="128"/>
    </font>
    <font>
      <b/>
      <sz val="11"/>
      <color rgb="FFFF0000"/>
      <name val="ＭＳ ゴシック"/>
      <family val="3"/>
      <charset val="128"/>
    </font>
    <font>
      <sz val="11"/>
      <color theme="0" tint="-0.34998626667073579"/>
      <name val="ＭＳ 明朝"/>
      <family val="1"/>
      <charset val="128"/>
    </font>
    <font>
      <b/>
      <sz val="16"/>
      <color theme="1"/>
      <name val="ＭＳ 明朝"/>
      <family val="1"/>
      <charset val="128"/>
    </font>
    <font>
      <sz val="11"/>
      <color theme="1"/>
      <name val="ＭＳ ゴシック"/>
      <family val="3"/>
      <charset val="128"/>
    </font>
    <font>
      <sz val="11"/>
      <color theme="1"/>
      <name val="ＭＳ Ｐゴシック"/>
      <family val="2"/>
      <scheme val="minor"/>
    </font>
    <font>
      <sz val="6"/>
      <name val="ＭＳ Ｐゴシック"/>
      <family val="3"/>
      <charset val="128"/>
      <scheme val="minor"/>
    </font>
    <font>
      <sz val="11"/>
      <name val="ＭＳ ゴシック"/>
      <family val="3"/>
      <charset val="128"/>
    </font>
    <font>
      <sz val="8"/>
      <color theme="1"/>
      <name val="ＭＳ 明朝"/>
      <family val="1"/>
      <charset val="128"/>
    </font>
    <font>
      <sz val="10"/>
      <color rgb="FFB0B0B0"/>
      <name val="ＭＳ 明朝"/>
      <family val="1"/>
      <charset val="128"/>
    </font>
    <font>
      <sz val="11"/>
      <color rgb="FFB0B0B0"/>
      <name val="ＭＳ 明朝"/>
      <family val="1"/>
      <charset val="128"/>
    </font>
    <font>
      <sz val="20"/>
      <color theme="1"/>
      <name val="BIZ UDゴシック"/>
      <family val="3"/>
      <charset val="128"/>
    </font>
    <font>
      <sz val="11"/>
      <color theme="1"/>
      <name val="BIZ UDゴシック"/>
      <family val="3"/>
      <charset val="128"/>
    </font>
    <font>
      <sz val="12"/>
      <color rgb="FF000000"/>
      <name val="BIZ UDゴシック"/>
      <family val="3"/>
      <charset val="128"/>
    </font>
    <font>
      <sz val="36"/>
      <color theme="1"/>
      <name val="BIZ UDゴシック"/>
      <family val="3"/>
      <charset val="128"/>
    </font>
    <font>
      <sz val="22"/>
      <color theme="1"/>
      <name val="BIZ UDゴシック"/>
      <family val="3"/>
      <charset val="128"/>
    </font>
    <font>
      <sz val="26"/>
      <color theme="1"/>
      <name val="BIZ UDゴシック"/>
      <family val="3"/>
      <charset val="128"/>
    </font>
    <font>
      <b/>
      <sz val="18"/>
      <color theme="1"/>
      <name val="BIZ UDゴシック"/>
      <family val="3"/>
      <charset val="128"/>
    </font>
    <font>
      <sz val="8"/>
      <color theme="1"/>
      <name val="BIZ UDP明朝 Medium"/>
      <family val="1"/>
      <charset val="128"/>
    </font>
    <font>
      <sz val="16"/>
      <color theme="1"/>
      <name val="BIZ UDP明朝 Medium"/>
      <family val="1"/>
      <charset val="128"/>
    </font>
    <font>
      <sz val="11"/>
      <color theme="1"/>
      <name val="BIZ UDP明朝 Medium"/>
      <family val="1"/>
      <charset val="128"/>
    </font>
    <font>
      <sz val="14"/>
      <color theme="1"/>
      <name val="BIZ UDP明朝 Medium"/>
      <family val="1"/>
      <charset val="128"/>
    </font>
    <font>
      <sz val="12"/>
      <color theme="1"/>
      <name val="BIZ UDP明朝 Medium"/>
      <family val="1"/>
      <charset val="128"/>
    </font>
    <font>
      <sz val="10"/>
      <color theme="1"/>
      <name val="BIZ UDP明朝 Medium"/>
      <family val="1"/>
      <charset val="128"/>
    </font>
    <font>
      <b/>
      <sz val="20"/>
      <color theme="1"/>
      <name val="BIZ UDゴシック"/>
      <family val="3"/>
      <charset val="128"/>
    </font>
    <font>
      <sz val="20"/>
      <color theme="1"/>
      <name val="BIZ UDP明朝 Medium"/>
      <family val="1"/>
      <charset val="128"/>
    </font>
  </fonts>
  <fills count="4">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s>
  <borders count="4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diagonal/>
    </border>
    <border diagonalDown="1">
      <left style="thin">
        <color indexed="64"/>
      </left>
      <right/>
      <top style="thin">
        <color indexed="64"/>
      </top>
      <bottom/>
      <diagonal style="hair">
        <color indexed="64"/>
      </diagonal>
    </border>
    <border diagonalDown="1">
      <left/>
      <right style="hair">
        <color indexed="64"/>
      </right>
      <top/>
      <bottom style="hair">
        <color indexed="64"/>
      </bottom>
      <diagonal style="hair">
        <color indexed="64"/>
      </diagonal>
    </border>
    <border>
      <left style="thin">
        <color indexed="64"/>
      </left>
      <right/>
      <top/>
      <bottom style="hair">
        <color indexed="64"/>
      </bottom>
      <diagonal/>
    </border>
    <border>
      <left/>
      <right style="hair">
        <color indexed="64"/>
      </right>
      <top style="thin">
        <color indexed="64"/>
      </top>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ashed">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right/>
      <top style="thin">
        <color indexed="64"/>
      </top>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s>
  <cellStyleXfs count="4">
    <xf numFmtId="0" fontId="0" fillId="0" borderId="0"/>
    <xf numFmtId="38" fontId="8" fillId="0" borderId="0" applyFont="0" applyFill="0" applyBorder="0" applyAlignment="0" applyProtection="0">
      <alignment vertical="center"/>
    </xf>
    <xf numFmtId="0" fontId="3" fillId="0" borderId="0">
      <alignment vertical="center"/>
    </xf>
    <xf numFmtId="0" fontId="21" fillId="0" borderId="0"/>
  </cellStyleXfs>
  <cellXfs count="138">
    <xf numFmtId="0" fontId="0" fillId="0" borderId="0" xfId="0"/>
    <xf numFmtId="0" fontId="9" fillId="0" borderId="0" xfId="0" applyFont="1" applyAlignment="1">
      <alignment horizontal="justify" vertical="center"/>
    </xf>
    <xf numFmtId="0" fontId="13" fillId="0" borderId="0" xfId="0" applyFont="1"/>
    <xf numFmtId="0" fontId="12" fillId="0" borderId="1" xfId="0" applyFont="1" applyBorder="1" applyAlignment="1">
      <alignment horizontal="left" vertical="center" wrapText="1"/>
    </xf>
    <xf numFmtId="0" fontId="12" fillId="0" borderId="4" xfId="0" applyFont="1" applyBorder="1" applyAlignment="1">
      <alignment horizontal="justify" vertical="center" wrapText="1"/>
    </xf>
    <xf numFmtId="0" fontId="12" fillId="0" borderId="5" xfId="0" applyFont="1" applyBorder="1" applyAlignment="1">
      <alignment vertical="center" wrapText="1"/>
    </xf>
    <xf numFmtId="0" fontId="12" fillId="0" borderId="6" xfId="0" applyFont="1" applyBorder="1" applyAlignment="1">
      <alignment vertical="center" wrapText="1"/>
    </xf>
    <xf numFmtId="0" fontId="12" fillId="0" borderId="7" xfId="0" applyFont="1" applyBorder="1" applyAlignment="1">
      <alignment vertical="center" wrapText="1"/>
    </xf>
    <xf numFmtId="0" fontId="12" fillId="0" borderId="8" xfId="0" applyFont="1" applyBorder="1" applyAlignment="1">
      <alignment horizontal="right" vertical="top" wrapText="1"/>
    </xf>
    <xf numFmtId="0" fontId="14" fillId="0" borderId="0" xfId="0" applyFont="1"/>
    <xf numFmtId="0" fontId="16" fillId="0" borderId="0" xfId="0" applyFont="1" applyBorder="1" applyAlignment="1">
      <alignment horizontal="center" shrinkToFit="1"/>
    </xf>
    <xf numFmtId="0" fontId="14" fillId="0" borderId="0" xfId="0" applyFont="1" applyBorder="1" applyAlignment="1">
      <alignment horizontal="center"/>
    </xf>
    <xf numFmtId="0" fontId="17" fillId="2" borderId="0" xfId="0" applyFont="1" applyFill="1" applyAlignment="1">
      <alignment horizontal="center" vertical="top" textRotation="255"/>
    </xf>
    <xf numFmtId="0" fontId="10" fillId="0" borderId="0" xfId="0" applyFont="1" applyBorder="1" applyAlignment="1">
      <alignment horizontal="right" indent="1" shrinkToFit="1"/>
    </xf>
    <xf numFmtId="0" fontId="10" fillId="0" borderId="0" xfId="0" applyFont="1" applyBorder="1" applyAlignment="1">
      <alignment horizontal="center"/>
    </xf>
    <xf numFmtId="0" fontId="17" fillId="2" borderId="0" xfId="0" applyFont="1" applyFill="1" applyAlignment="1">
      <alignment vertical="top" textRotation="255"/>
    </xf>
    <xf numFmtId="0" fontId="18" fillId="0" borderId="0" xfId="0" applyFont="1"/>
    <xf numFmtId="0" fontId="19" fillId="0" borderId="0" xfId="0" applyFont="1" applyAlignment="1">
      <alignment vertical="center"/>
    </xf>
    <xf numFmtId="0" fontId="20" fillId="0" borderId="0" xfId="0" applyFont="1"/>
    <xf numFmtId="0" fontId="17" fillId="2" borderId="37" xfId="0" applyFont="1" applyFill="1" applyBorder="1" applyAlignment="1">
      <alignment vertical="top" textRotation="255"/>
    </xf>
    <xf numFmtId="0" fontId="14" fillId="0" borderId="0" xfId="3" applyFont="1"/>
    <xf numFmtId="0" fontId="17" fillId="2" borderId="0" xfId="3" applyFont="1" applyFill="1" applyAlignment="1">
      <alignment vertical="top" textRotation="255"/>
    </xf>
    <xf numFmtId="0" fontId="17" fillId="2" borderId="37" xfId="3" applyFont="1" applyFill="1" applyBorder="1" applyAlignment="1">
      <alignment vertical="top" textRotation="255"/>
    </xf>
    <xf numFmtId="0" fontId="23" fillId="2" borderId="0" xfId="3" applyFont="1" applyFill="1" applyAlignment="1">
      <alignment vertical="top" textRotation="255"/>
    </xf>
    <xf numFmtId="0" fontId="14" fillId="0" borderId="0" xfId="3" applyFont="1" applyBorder="1" applyAlignment="1">
      <alignment horizontal="center"/>
    </xf>
    <xf numFmtId="0" fontId="23" fillId="0" borderId="0" xfId="3" applyFont="1"/>
    <xf numFmtId="38" fontId="15" fillId="0" borderId="1" xfId="1" applyFont="1" applyBorder="1" applyAlignment="1">
      <alignment horizontal="right" vertical="center" wrapText="1"/>
    </xf>
    <xf numFmtId="38" fontId="15" fillId="0" borderId="27" xfId="1" applyFont="1" applyBorder="1" applyAlignment="1">
      <alignment horizontal="right" vertical="center" wrapText="1"/>
    </xf>
    <xf numFmtId="38" fontId="15" fillId="0" borderId="4" xfId="1" applyFont="1" applyBorder="1" applyAlignment="1">
      <alignment horizontal="right" vertical="center" wrapText="1"/>
    </xf>
    <xf numFmtId="38" fontId="15" fillId="0" borderId="33" xfId="1" applyFont="1" applyBorder="1" applyAlignment="1">
      <alignment horizontal="right" vertical="center" wrapText="1"/>
    </xf>
    <xf numFmtId="38" fontId="15" fillId="0" borderId="29" xfId="1" applyFont="1" applyBorder="1" applyAlignment="1">
      <alignment horizontal="right" vertical="center" wrapText="1"/>
    </xf>
    <xf numFmtId="38" fontId="15" fillId="0" borderId="34" xfId="1" applyFont="1" applyBorder="1" applyAlignment="1">
      <alignment horizontal="right" vertical="center" wrapText="1"/>
    </xf>
    <xf numFmtId="0" fontId="14" fillId="0" borderId="0" xfId="0" applyFont="1" applyAlignment="1">
      <alignment horizontal="left"/>
    </xf>
    <xf numFmtId="0" fontId="24" fillId="0" borderId="0" xfId="3" applyFont="1" applyAlignment="1">
      <alignment shrinkToFit="1"/>
    </xf>
    <xf numFmtId="0" fontId="24" fillId="0" borderId="0" xfId="0" applyFont="1" applyAlignment="1">
      <alignment shrinkToFit="1"/>
    </xf>
    <xf numFmtId="0" fontId="15" fillId="0" borderId="9" xfId="0" applyFont="1" applyBorder="1" applyAlignment="1">
      <alignment vertical="center" shrinkToFit="1"/>
    </xf>
    <xf numFmtId="176" fontId="14" fillId="0" borderId="0" xfId="3" applyNumberFormat="1" applyFont="1" applyBorder="1" applyAlignment="1"/>
    <xf numFmtId="0" fontId="10" fillId="0" borderId="0" xfId="3" applyFont="1" applyBorder="1" applyAlignment="1">
      <alignment horizontal="right" indent="1" shrinkToFit="1"/>
    </xf>
    <xf numFmtId="0" fontId="14" fillId="0" borderId="0" xfId="3" applyFont="1" applyBorder="1"/>
    <xf numFmtId="0" fontId="12" fillId="0" borderId="13" xfId="0" applyFont="1" applyBorder="1" applyAlignment="1">
      <alignment horizontal="center" vertical="center" wrapText="1"/>
    </xf>
    <xf numFmtId="0" fontId="12" fillId="0" borderId="15" xfId="0" applyFont="1" applyBorder="1" applyAlignment="1">
      <alignment horizontal="center" vertical="center" wrapText="1"/>
    </xf>
    <xf numFmtId="38" fontId="15" fillId="0" borderId="37" xfId="1" applyFont="1" applyBorder="1" applyAlignment="1">
      <alignment vertical="center"/>
    </xf>
    <xf numFmtId="38" fontId="15" fillId="0" borderId="0" xfId="1" applyFont="1" applyBorder="1" applyAlignment="1">
      <alignment vertical="center"/>
    </xf>
    <xf numFmtId="38" fontId="15" fillId="0" borderId="37" xfId="1" applyFont="1" applyBorder="1" applyAlignment="1">
      <alignment vertical="center" wrapText="1"/>
    </xf>
    <xf numFmtId="38" fontId="15" fillId="0" borderId="0" xfId="1" applyFont="1" applyBorder="1" applyAlignment="1">
      <alignment vertical="center" wrapText="1"/>
    </xf>
    <xf numFmtId="0" fontId="15" fillId="0" borderId="36" xfId="0" applyFont="1" applyBorder="1" applyAlignment="1">
      <alignment vertical="center" shrinkToFit="1"/>
    </xf>
    <xf numFmtId="0" fontId="15" fillId="0" borderId="21" xfId="0" applyFont="1" applyBorder="1" applyAlignment="1">
      <alignment vertical="center" shrinkToFit="1"/>
    </xf>
    <xf numFmtId="0" fontId="12" fillId="0" borderId="39" xfId="0" applyFont="1" applyBorder="1" applyAlignment="1">
      <alignment horizontal="distributed" vertical="center" indent="2" shrinkToFit="1"/>
    </xf>
    <xf numFmtId="0" fontId="25" fillId="0" borderId="0" xfId="3" applyFont="1" applyBorder="1" applyAlignment="1">
      <alignment horizontal="center" shrinkToFit="1"/>
    </xf>
    <xf numFmtId="0" fontId="26" fillId="0" borderId="0" xfId="3" applyFont="1"/>
    <xf numFmtId="0" fontId="14" fillId="0" borderId="0" xfId="0" applyFont="1"/>
    <xf numFmtId="0" fontId="14" fillId="0" borderId="32" xfId="0" applyFont="1" applyBorder="1" applyAlignment="1">
      <alignment horizontal="center"/>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14" xfId="0" applyFont="1" applyBorder="1" applyAlignment="1">
      <alignment horizontal="distributed" vertical="center" wrapText="1" indent="4"/>
    </xf>
    <xf numFmtId="0" fontId="12" fillId="0" borderId="1" xfId="0" applyFont="1" applyBorder="1" applyAlignment="1">
      <alignment horizontal="distributed" vertical="center" wrapText="1" indent="4"/>
    </xf>
    <xf numFmtId="0" fontId="12" fillId="0" borderId="31" xfId="0" applyFont="1" applyBorder="1" applyAlignment="1">
      <alignment horizontal="distributed" vertical="center" wrapText="1" indent="4"/>
    </xf>
    <xf numFmtId="0" fontId="12" fillId="0" borderId="4" xfId="0" applyFont="1" applyBorder="1" applyAlignment="1">
      <alignment horizontal="distributed" vertical="center" wrapText="1" indent="4"/>
    </xf>
    <xf numFmtId="0" fontId="11" fillId="0" borderId="30" xfId="0" applyFont="1" applyBorder="1" applyAlignment="1">
      <alignment horizontal="justify" vertical="center" wrapText="1"/>
    </xf>
    <xf numFmtId="0" fontId="11" fillId="0" borderId="31" xfId="0" applyFont="1" applyBorder="1" applyAlignment="1">
      <alignment horizontal="justify" vertical="center" wrapText="1"/>
    </xf>
    <xf numFmtId="0" fontId="12" fillId="0" borderId="42" xfId="0" applyFont="1" applyBorder="1" applyAlignment="1">
      <alignment horizontal="distributed" vertical="center" wrapText="1" indent="2"/>
    </xf>
    <xf numFmtId="0" fontId="12" fillId="0" borderId="43" xfId="0" applyFont="1" applyBorder="1" applyAlignment="1">
      <alignment horizontal="distributed" vertical="center" wrapText="1" indent="2"/>
    </xf>
    <xf numFmtId="0" fontId="12" fillId="0" borderId="38" xfId="0" applyFont="1" applyBorder="1" applyAlignment="1">
      <alignment horizontal="distributed" vertical="center" wrapText="1" indent="2"/>
    </xf>
    <xf numFmtId="38" fontId="15" fillId="0" borderId="40" xfId="1" applyFont="1" applyBorder="1" applyAlignment="1">
      <alignment horizontal="right" vertical="center" wrapText="1"/>
    </xf>
    <xf numFmtId="38" fontId="15" fillId="0" borderId="41" xfId="1" applyFont="1" applyBorder="1" applyAlignment="1">
      <alignment horizontal="right" vertical="center" wrapText="1"/>
    </xf>
    <xf numFmtId="38" fontId="15" fillId="0" borderId="23" xfId="1" applyFont="1" applyBorder="1" applyAlignment="1">
      <alignment horizontal="right" vertical="center" wrapText="1"/>
    </xf>
    <xf numFmtId="38" fontId="15" fillId="0" borderId="24" xfId="1" applyFont="1" applyBorder="1" applyAlignment="1">
      <alignment horizontal="right" vertical="center" wrapText="1"/>
    </xf>
    <xf numFmtId="38" fontId="15" fillId="0" borderId="25" xfId="1" applyFont="1" applyBorder="1" applyAlignment="1">
      <alignment horizontal="right" vertical="center"/>
    </xf>
    <xf numFmtId="38" fontId="15" fillId="0" borderId="35" xfId="1" applyFont="1" applyBorder="1" applyAlignment="1">
      <alignment horizontal="right" vertical="center"/>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28" fillId="0" borderId="0" xfId="0" applyFont="1" applyAlignment="1">
      <alignment vertical="center"/>
    </xf>
    <xf numFmtId="0" fontId="27" fillId="0" borderId="0" xfId="0" applyFont="1" applyAlignment="1">
      <alignment horizontal="left" vertical="center" indent="1"/>
    </xf>
    <xf numFmtId="0" fontId="28" fillId="0" borderId="0" xfId="0" applyFont="1" applyBorder="1" applyAlignment="1">
      <alignment vertical="center"/>
    </xf>
    <xf numFmtId="0" fontId="29" fillId="0" borderId="0" xfId="0" applyNumberFormat="1" applyFont="1" applyBorder="1" applyAlignment="1">
      <alignment horizontal="left" vertical="center" shrinkToFit="1" readingOrder="1"/>
    </xf>
    <xf numFmtId="0" fontId="30" fillId="0" borderId="0" xfId="0" applyFont="1" applyAlignment="1">
      <alignment horizontal="distributed" vertical="center" indent="20"/>
    </xf>
    <xf numFmtId="0" fontId="31" fillId="0" borderId="0" xfId="0" applyFont="1" applyAlignment="1">
      <alignment horizontal="center" vertical="center"/>
    </xf>
    <xf numFmtId="0" fontId="32" fillId="0" borderId="0" xfId="0" applyFont="1" applyAlignment="1">
      <alignment horizontal="distributed" vertical="center" indent="12"/>
    </xf>
    <xf numFmtId="0" fontId="27" fillId="0" borderId="0" xfId="0" applyFont="1" applyAlignment="1">
      <alignment vertical="center"/>
    </xf>
    <xf numFmtId="0" fontId="33" fillId="0" borderId="0" xfId="0" applyFont="1"/>
    <xf numFmtId="0" fontId="34" fillId="0" borderId="0" xfId="0" applyFont="1" applyAlignment="1">
      <alignment shrinkToFit="1"/>
    </xf>
    <xf numFmtId="0" fontId="35" fillId="0" borderId="1" xfId="0" applyFont="1" applyBorder="1" applyAlignment="1">
      <alignment horizontal="center" vertical="center"/>
    </xf>
    <xf numFmtId="0" fontId="36" fillId="0" borderId="0" xfId="0" applyFont="1"/>
    <xf numFmtId="0" fontId="36" fillId="0" borderId="0" xfId="0" applyFont="1" applyBorder="1" applyAlignment="1">
      <alignment horizontal="center"/>
    </xf>
    <xf numFmtId="0" fontId="37" fillId="0" borderId="16" xfId="0" applyFont="1" applyBorder="1" applyAlignment="1">
      <alignment horizontal="center" vertical="center" shrinkToFit="1"/>
    </xf>
    <xf numFmtId="0" fontId="37" fillId="0" borderId="18" xfId="0" applyFont="1" applyBorder="1" applyAlignment="1">
      <alignment horizontal="center" vertical="center" wrapText="1" shrinkToFit="1"/>
    </xf>
    <xf numFmtId="0" fontId="37" fillId="0" borderId="19" xfId="0" applyFont="1" applyBorder="1" applyAlignment="1">
      <alignment horizontal="center" vertical="center" shrinkToFit="1"/>
    </xf>
    <xf numFmtId="0" fontId="37" fillId="0" borderId="10" xfId="0" applyFont="1" applyBorder="1" applyAlignment="1">
      <alignment horizontal="center" vertical="center" shrinkToFit="1"/>
    </xf>
    <xf numFmtId="0" fontId="37" fillId="0" borderId="11" xfId="0" applyFont="1" applyBorder="1" applyAlignment="1">
      <alignment horizontal="distributed" vertical="center" indent="4"/>
    </xf>
    <xf numFmtId="0" fontId="37" fillId="0" borderId="22" xfId="0" applyFont="1" applyBorder="1" applyAlignment="1">
      <alignment horizontal="distributed" vertical="center" indent="4"/>
    </xf>
    <xf numFmtId="0" fontId="37" fillId="0" borderId="3" xfId="0" applyFont="1" applyBorder="1" applyAlignment="1">
      <alignment horizontal="distributed" vertical="center" indent="4"/>
    </xf>
    <xf numFmtId="0" fontId="37" fillId="0" borderId="16" xfId="0" applyFont="1" applyBorder="1" applyAlignment="1">
      <alignment horizontal="center" vertical="center" wrapText="1"/>
    </xf>
    <xf numFmtId="0" fontId="37" fillId="0" borderId="17" xfId="0" applyFont="1" applyBorder="1" applyAlignment="1">
      <alignment horizontal="center" vertical="center" shrinkToFit="1"/>
    </xf>
    <xf numFmtId="0" fontId="37" fillId="0" borderId="20" xfId="0" applyFont="1" applyBorder="1" applyAlignment="1">
      <alignment horizontal="center" vertical="center" shrinkToFit="1"/>
    </xf>
    <xf numFmtId="0" fontId="37" fillId="0" borderId="21" xfId="0" applyFont="1" applyBorder="1" applyAlignment="1">
      <alignment horizontal="center" vertical="center" shrinkToFit="1"/>
    </xf>
    <xf numFmtId="0" fontId="38" fillId="0" borderId="10" xfId="0" applyFont="1" applyBorder="1" applyAlignment="1">
      <alignment horizontal="center" vertical="center" wrapText="1"/>
    </xf>
    <xf numFmtId="0" fontId="37" fillId="0" borderId="10" xfId="0" applyFont="1" applyBorder="1" applyAlignment="1">
      <alignment horizontal="center" vertical="center" wrapText="1"/>
    </xf>
    <xf numFmtId="0" fontId="37" fillId="0" borderId="17" xfId="0" applyFont="1" applyBorder="1" applyAlignment="1">
      <alignment horizontal="center" vertical="center" wrapText="1"/>
    </xf>
    <xf numFmtId="56" fontId="37" fillId="0" borderId="11" xfId="0" applyNumberFormat="1" applyFont="1" applyBorder="1" applyAlignment="1">
      <alignment horizontal="center" vertical="center" shrinkToFit="1"/>
    </xf>
    <xf numFmtId="3" fontId="37" fillId="0" borderId="11" xfId="0" applyNumberFormat="1" applyFont="1" applyBorder="1" applyAlignment="1">
      <alignment horizontal="right" vertical="center" shrinkToFit="1"/>
    </xf>
    <xf numFmtId="0" fontId="38" fillId="0" borderId="3" xfId="0" applyFont="1" applyBorder="1" applyAlignment="1">
      <alignment horizontal="center" vertical="top" shrinkToFit="1"/>
    </xf>
    <xf numFmtId="0" fontId="39" fillId="0" borderId="10" xfId="0" applyFont="1" applyBorder="1" applyAlignment="1">
      <alignment horizontal="center" vertical="center" shrinkToFit="1"/>
    </xf>
    <xf numFmtId="0" fontId="39" fillId="0" borderId="10" xfId="0" applyFont="1" applyBorder="1" applyAlignment="1">
      <alignment horizontal="left" vertical="center" wrapText="1"/>
    </xf>
    <xf numFmtId="0" fontId="36" fillId="0" borderId="10" xfId="0" applyFont="1" applyBorder="1" applyAlignment="1">
      <alignment horizontal="center" vertical="center" shrinkToFit="1"/>
    </xf>
    <xf numFmtId="49" fontId="36" fillId="0" borderId="10" xfId="0" applyNumberFormat="1" applyFont="1" applyBorder="1" applyAlignment="1">
      <alignment horizontal="center" vertical="center" shrinkToFit="1"/>
    </xf>
    <xf numFmtId="0" fontId="40" fillId="0" borderId="0" xfId="0" applyFont="1"/>
    <xf numFmtId="0" fontId="35" fillId="0" borderId="0" xfId="3" applyFont="1" applyAlignment="1">
      <alignment horizontal="right" indent="1" shrinkToFit="1"/>
    </xf>
    <xf numFmtId="0" fontId="35" fillId="0" borderId="0" xfId="3" applyFont="1"/>
    <xf numFmtId="0" fontId="36" fillId="0" borderId="0" xfId="3" applyFont="1"/>
    <xf numFmtId="0" fontId="35" fillId="0" borderId="1" xfId="3" applyFont="1" applyBorder="1" applyAlignment="1">
      <alignment horizontal="center" vertical="center"/>
    </xf>
    <xf numFmtId="0" fontId="37" fillId="0" borderId="16" xfId="3" applyFont="1" applyBorder="1" applyAlignment="1">
      <alignment horizontal="center" vertical="center" shrinkToFit="1"/>
    </xf>
    <xf numFmtId="0" fontId="37" fillId="0" borderId="11" xfId="3" applyFont="1" applyBorder="1" applyAlignment="1">
      <alignment horizontal="center" vertical="center" shrinkToFit="1"/>
    </xf>
    <xf numFmtId="0" fontId="37" fillId="0" borderId="22" xfId="3" applyFont="1" applyBorder="1" applyAlignment="1">
      <alignment horizontal="center" vertical="center" shrinkToFit="1"/>
    </xf>
    <xf numFmtId="0" fontId="37" fillId="0" borderId="3" xfId="3" applyFont="1" applyBorder="1" applyAlignment="1">
      <alignment horizontal="center" vertical="center" shrinkToFit="1"/>
    </xf>
    <xf numFmtId="0" fontId="37" fillId="0" borderId="10" xfId="3" applyFont="1" applyBorder="1" applyAlignment="1">
      <alignment horizontal="center" vertical="center"/>
    </xf>
    <xf numFmtId="0" fontId="38" fillId="0" borderId="16" xfId="3" applyFont="1" applyBorder="1" applyAlignment="1">
      <alignment horizontal="center" vertical="center" wrapText="1"/>
    </xf>
    <xf numFmtId="0" fontId="37" fillId="0" borderId="16" xfId="3" applyFont="1" applyBorder="1" applyAlignment="1">
      <alignment horizontal="center" vertical="center" wrapText="1" shrinkToFit="1"/>
    </xf>
    <xf numFmtId="0" fontId="37" fillId="0" borderId="10" xfId="3" applyFont="1" applyBorder="1" applyAlignment="1">
      <alignment horizontal="center" vertical="center" shrinkToFit="1"/>
    </xf>
    <xf numFmtId="0" fontId="37" fillId="0" borderId="17" xfId="3" applyFont="1" applyBorder="1" applyAlignment="1">
      <alignment horizontal="center" vertical="center" shrinkToFit="1"/>
    </xf>
    <xf numFmtId="0" fontId="38" fillId="0" borderId="10" xfId="3" applyFont="1" applyBorder="1" applyAlignment="1">
      <alignment horizontal="center" vertical="center" wrapText="1"/>
    </xf>
    <xf numFmtId="0" fontId="37" fillId="0" borderId="10" xfId="3" applyFont="1" applyBorder="1" applyAlignment="1">
      <alignment horizontal="center" vertical="center" wrapText="1"/>
    </xf>
    <xf numFmtId="0" fontId="38" fillId="0" borderId="17" xfId="3" applyFont="1" applyBorder="1" applyAlignment="1">
      <alignment horizontal="center" vertical="center" wrapText="1"/>
    </xf>
    <xf numFmtId="0" fontId="37" fillId="0" borderId="17" xfId="3" applyFont="1" applyBorder="1" applyAlignment="1">
      <alignment horizontal="center" vertical="center" wrapText="1" shrinkToFit="1"/>
    </xf>
    <xf numFmtId="56" fontId="37" fillId="0" borderId="11" xfId="3" applyNumberFormat="1" applyFont="1" applyBorder="1" applyAlignment="1">
      <alignment horizontal="center" vertical="center" shrinkToFit="1"/>
    </xf>
    <xf numFmtId="3" fontId="37" fillId="0" borderId="11" xfId="3" applyNumberFormat="1" applyFont="1" applyBorder="1" applyAlignment="1">
      <alignment horizontal="right" vertical="center" shrinkToFit="1"/>
    </xf>
    <xf numFmtId="0" fontId="38" fillId="0" borderId="3" xfId="3" applyFont="1" applyBorder="1" applyAlignment="1">
      <alignment horizontal="center" vertical="top" shrinkToFit="1"/>
    </xf>
    <xf numFmtId="177" fontId="37" fillId="0" borderId="11" xfId="3" applyNumberFormat="1" applyFont="1" applyBorder="1" applyAlignment="1">
      <alignment horizontal="right" vertical="center" shrinkToFit="1"/>
    </xf>
    <xf numFmtId="0" fontId="36" fillId="0" borderId="10" xfId="3" applyFont="1" applyBorder="1" applyAlignment="1">
      <alignment horizontal="center" vertical="center" shrinkToFit="1"/>
    </xf>
    <xf numFmtId="0" fontId="39" fillId="0" borderId="10" xfId="3" applyFont="1" applyBorder="1" applyAlignment="1">
      <alignment horizontal="left" vertical="center" wrapText="1"/>
    </xf>
    <xf numFmtId="49" fontId="36" fillId="0" borderId="10" xfId="3" applyNumberFormat="1" applyFont="1" applyBorder="1" applyAlignment="1">
      <alignment horizontal="center" vertical="center" shrinkToFit="1"/>
    </xf>
    <xf numFmtId="49" fontId="36" fillId="0" borderId="10" xfId="3" applyNumberFormat="1" applyFont="1" applyBorder="1" applyAlignment="1">
      <alignment horizontal="center" vertical="center" wrapText="1" shrinkToFit="1"/>
    </xf>
    <xf numFmtId="0" fontId="36" fillId="0" borderId="0" xfId="3" applyFont="1" applyBorder="1" applyAlignment="1">
      <alignment horizontal="center"/>
    </xf>
    <xf numFmtId="0" fontId="34" fillId="0" borderId="0" xfId="3" applyFont="1" applyAlignment="1">
      <alignment shrinkToFit="1"/>
    </xf>
    <xf numFmtId="176" fontId="35" fillId="3" borderId="1" xfId="0" applyNumberFormat="1" applyFont="1" applyFill="1" applyBorder="1" applyAlignment="1">
      <alignment horizontal="center"/>
    </xf>
    <xf numFmtId="176" fontId="41" fillId="3" borderId="1" xfId="3" applyNumberFormat="1" applyFont="1" applyFill="1" applyBorder="1" applyAlignment="1">
      <alignment horizontal="center" vertical="center"/>
    </xf>
    <xf numFmtId="0" fontId="41" fillId="0" borderId="12" xfId="3" applyFont="1" applyBorder="1" applyAlignment="1">
      <alignment horizontal="left"/>
    </xf>
  </cellXfs>
  <cellStyles count="4">
    <cellStyle name="桁区切り" xfId="1" builtinId="6"/>
    <cellStyle name="標準" xfId="0" builtinId="0"/>
    <cellStyle name="標準 2" xfId="2" xr:uid="{00000000-0005-0000-0000-000002000000}"/>
    <cellStyle name="標準 3" xfId="3" xr:uid="{00000000-0005-0000-0000-000003000000}"/>
  </cellStyles>
  <dxfs count="1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colors>
    <mruColors>
      <color rgb="FFCC0099"/>
      <color rgb="FFB0B0B0"/>
      <color rgb="FFFEB0F5"/>
      <color rgb="FF5BFB76"/>
      <color rgb="FF71E6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sharedStrings" Target="sharedStrings.xml"/>
<Relationship Id="rId2" Type="http://schemas.openxmlformats.org/officeDocument/2006/relationships/worksheet" Target="worksheets/sheet2.xml"/>
<Relationship Id="rId16" Type="http://schemas.openxmlformats.org/officeDocument/2006/relationships/styles" Target="style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theme" Target="theme/theme1.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s>

</file>

<file path=xl/drawings/drawing1.xml><?xml version="1.0" encoding="utf-8"?>
<xdr:wsDr xmlns:xdr="http://schemas.openxmlformats.org/drawingml/2006/spreadsheetDrawing" xmlns:a="http://schemas.openxmlformats.org/drawingml/2006/main">
  <xdr:twoCellAnchor>
    <xdr:from>
      <xdr:col>27</xdr:col>
      <xdr:colOff>66675</xdr:colOff>
      <xdr:row>1</xdr:row>
      <xdr:rowOff>104775</xdr:rowOff>
    </xdr:from>
    <xdr:to>
      <xdr:col>46</xdr:col>
      <xdr:colOff>190501</xdr:colOff>
      <xdr:row>3</xdr:row>
      <xdr:rowOff>285750</xdr:rowOff>
    </xdr:to>
    <xdr:sp macro="" textlink="">
      <xdr:nvSpPr>
        <xdr:cNvPr id="2" name="Text Box 70">
          <a:extLst>
            <a:ext uri="{FF2B5EF4-FFF2-40B4-BE49-F238E27FC236}">
              <a16:creationId xmlns:a16="http://schemas.microsoft.com/office/drawing/2014/main" id="{3F43C087-73CB-456D-88B0-9C834B8F4E05}"/>
            </a:ext>
          </a:extLst>
        </xdr:cNvPr>
        <xdr:cNvSpPr txBox="1">
          <a:spLocks noChangeArrowheads="1"/>
        </xdr:cNvSpPr>
      </xdr:nvSpPr>
      <xdr:spPr bwMode="auto">
        <a:xfrm>
          <a:off x="5915025" y="276225"/>
          <a:ext cx="4286251" cy="771525"/>
        </a:xfrm>
        <a:prstGeom prst="rect">
          <a:avLst/>
        </a:prstGeom>
        <a:solidFill>
          <a:srgbClr val="FFFFFF"/>
        </a:solidFill>
        <a:ln w="2857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74295" tIns="30600" rIns="74295" bIns="8890" anchor="ctr" anchorCtr="0" upright="1">
          <a:noAutofit/>
        </a:bodyPr>
        <a:lstStyle/>
        <a:p>
          <a:pPr algn="ctr">
            <a:lnSpc>
              <a:spcPts val="5500"/>
            </a:lnSpc>
            <a:spcAft>
              <a:spcPts val="0"/>
            </a:spcAft>
          </a:pPr>
          <a:r>
            <a:rPr lang="ja-JP" sz="4000" b="1">
              <a:effectLst/>
              <a:latin typeface="+mj-ea"/>
              <a:ea typeface="+mj-ea"/>
            </a:rPr>
            <a:t>様式</a:t>
          </a:r>
          <a:r>
            <a:rPr lang="en-US" altLang="ja-JP" sz="4000" b="1">
              <a:effectLst/>
              <a:latin typeface="+mj-ea"/>
              <a:ea typeface="+mj-ea"/>
            </a:rPr>
            <a:t>B</a:t>
          </a:r>
          <a:r>
            <a:rPr lang="ja-JP" sz="4000" b="1">
              <a:effectLst/>
              <a:latin typeface="+mj-ea"/>
              <a:ea typeface="+mj-ea"/>
            </a:rPr>
            <a:t>（</a:t>
          </a:r>
          <a:r>
            <a:rPr lang="ja-JP" altLang="en-US" sz="4000" b="1">
              <a:effectLst/>
              <a:latin typeface="+mj-ea"/>
              <a:ea typeface="+mj-ea"/>
            </a:rPr>
            <a:t>会計簿</a:t>
          </a:r>
          <a:r>
            <a:rPr lang="ja-JP" sz="4000" b="1">
              <a:effectLst/>
              <a:latin typeface="+mj-ea"/>
              <a:ea typeface="+mj-ea"/>
            </a:rPr>
            <a:t>）</a:t>
          </a:r>
          <a:endParaRPr lang="ja-JP" sz="4000">
            <a:effectLst/>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16</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628650" y="66676"/>
          <a:ext cx="1426845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accent1">
                  <a:lumMod val="60000"/>
                  <a:lumOff val="40000"/>
                </a:schemeClr>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17</xdr:col>
      <xdr:colOff>95251</xdr:colOff>
      <xdr:row>1</xdr:row>
      <xdr:rowOff>19049</xdr:rowOff>
    </xdr:from>
    <xdr:to>
      <xdr:col>18</xdr:col>
      <xdr:colOff>171451</xdr:colOff>
      <xdr:row>90</xdr:row>
      <xdr:rowOff>104774</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16087726" y="428624"/>
          <a:ext cx="476250" cy="28355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chemeClr val="accent1">
                  <a:lumMod val="60000"/>
                  <a:lumOff val="40000"/>
                </a:schemeClr>
              </a:solidFill>
              <a:latin typeface="ＭＳ ゴシック" pitchFamily="49" charset="-128"/>
              <a:ea typeface="ＭＳ ゴシック" pitchFamily="49" charset="-128"/>
            </a:rPr>
            <a:t>※S</a:t>
          </a:r>
          <a:r>
            <a:rPr kumimoji="1" lang="ja-JP" altLang="en-US" sz="1200" b="1">
              <a:solidFill>
                <a:schemeClr val="accent1">
                  <a:lumMod val="60000"/>
                  <a:lumOff val="40000"/>
                </a:schemeClr>
              </a:solidFill>
              <a:latin typeface="ＭＳ ゴシック" pitchFamily="49" charset="-128"/>
              <a:ea typeface="ＭＳ ゴシック" pitchFamily="49" charset="-128"/>
            </a:rPr>
            <a:t>列以降は数式が入っているため削除しないでください。　</a:t>
          </a:r>
          <a:r>
            <a:rPr kumimoji="1" lang="en-US" altLang="ja-JP" sz="1200" b="1">
              <a:solidFill>
                <a:schemeClr val="accent1">
                  <a:lumMod val="60000"/>
                  <a:lumOff val="40000"/>
                </a:schemeClr>
              </a:solidFill>
              <a:latin typeface="ＭＳ ゴシック" pitchFamily="49" charset="-128"/>
              <a:ea typeface="ＭＳ ゴシック" pitchFamily="49" charset="-128"/>
            </a:rPr>
            <a:t>※</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S</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　</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※S</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※S</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chemeClr val="accent1">
                <a:lumMod val="60000"/>
                <a:lumOff val="40000"/>
              </a:schemeClr>
            </a:solidFill>
            <a:latin typeface="ＭＳ ゴシック" pitchFamily="49" charset="-128"/>
            <a:ea typeface="ＭＳ ゴシック" pitchFamily="49"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16</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628650" y="66676"/>
          <a:ext cx="1426845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accent1">
                  <a:lumMod val="60000"/>
                  <a:lumOff val="40000"/>
                </a:schemeClr>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17</xdr:col>
      <xdr:colOff>95251</xdr:colOff>
      <xdr:row>1</xdr:row>
      <xdr:rowOff>19049</xdr:rowOff>
    </xdr:from>
    <xdr:to>
      <xdr:col>18</xdr:col>
      <xdr:colOff>171451</xdr:colOff>
      <xdr:row>90</xdr:row>
      <xdr:rowOff>104774</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16087726" y="428624"/>
          <a:ext cx="476250" cy="28355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chemeClr val="accent1">
                  <a:lumMod val="60000"/>
                  <a:lumOff val="40000"/>
                </a:schemeClr>
              </a:solidFill>
              <a:latin typeface="ＭＳ ゴシック" pitchFamily="49" charset="-128"/>
              <a:ea typeface="ＭＳ ゴシック" pitchFamily="49" charset="-128"/>
            </a:rPr>
            <a:t>※S</a:t>
          </a:r>
          <a:r>
            <a:rPr kumimoji="1" lang="ja-JP" altLang="en-US" sz="1200" b="1">
              <a:solidFill>
                <a:schemeClr val="accent1">
                  <a:lumMod val="60000"/>
                  <a:lumOff val="40000"/>
                </a:schemeClr>
              </a:solidFill>
              <a:latin typeface="ＭＳ ゴシック" pitchFamily="49" charset="-128"/>
              <a:ea typeface="ＭＳ ゴシック" pitchFamily="49" charset="-128"/>
            </a:rPr>
            <a:t>列以降は数式が入っているため削除しないでください。　</a:t>
          </a:r>
          <a:r>
            <a:rPr kumimoji="1" lang="en-US" altLang="ja-JP" sz="1200" b="1">
              <a:solidFill>
                <a:schemeClr val="accent1">
                  <a:lumMod val="60000"/>
                  <a:lumOff val="40000"/>
                </a:schemeClr>
              </a:solidFill>
              <a:latin typeface="ＭＳ ゴシック" pitchFamily="49" charset="-128"/>
              <a:ea typeface="ＭＳ ゴシック" pitchFamily="49" charset="-128"/>
            </a:rPr>
            <a:t>※</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S</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　</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※S</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※S</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chemeClr val="accent1">
                <a:lumMod val="60000"/>
                <a:lumOff val="40000"/>
              </a:schemeClr>
            </a:solidFill>
            <a:latin typeface="ＭＳ ゴシック" pitchFamily="49" charset="-128"/>
            <a:ea typeface="ＭＳ ゴシック" pitchFamily="49"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16</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628650" y="66676"/>
          <a:ext cx="1426845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accent1">
                  <a:lumMod val="60000"/>
                  <a:lumOff val="40000"/>
                </a:schemeClr>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17</xdr:col>
      <xdr:colOff>95251</xdr:colOff>
      <xdr:row>1</xdr:row>
      <xdr:rowOff>19049</xdr:rowOff>
    </xdr:from>
    <xdr:to>
      <xdr:col>18</xdr:col>
      <xdr:colOff>171451</xdr:colOff>
      <xdr:row>90</xdr:row>
      <xdr:rowOff>104774</xdr:rowOff>
    </xdr:to>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16087726" y="428624"/>
          <a:ext cx="476250" cy="28355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chemeClr val="accent1">
                  <a:lumMod val="60000"/>
                  <a:lumOff val="40000"/>
                </a:schemeClr>
              </a:solidFill>
              <a:latin typeface="ＭＳ ゴシック" pitchFamily="49" charset="-128"/>
              <a:ea typeface="ＭＳ ゴシック" pitchFamily="49" charset="-128"/>
            </a:rPr>
            <a:t>※S</a:t>
          </a:r>
          <a:r>
            <a:rPr kumimoji="1" lang="ja-JP" altLang="en-US" sz="1200" b="1">
              <a:solidFill>
                <a:schemeClr val="accent1">
                  <a:lumMod val="60000"/>
                  <a:lumOff val="40000"/>
                </a:schemeClr>
              </a:solidFill>
              <a:latin typeface="ＭＳ ゴシック" pitchFamily="49" charset="-128"/>
              <a:ea typeface="ＭＳ ゴシック" pitchFamily="49" charset="-128"/>
            </a:rPr>
            <a:t>列以降は数式が入っているため削除しないでください。　</a:t>
          </a:r>
          <a:r>
            <a:rPr kumimoji="1" lang="en-US" altLang="ja-JP" sz="1200" b="1">
              <a:solidFill>
                <a:schemeClr val="accent1">
                  <a:lumMod val="60000"/>
                  <a:lumOff val="40000"/>
                </a:schemeClr>
              </a:solidFill>
              <a:latin typeface="ＭＳ ゴシック" pitchFamily="49" charset="-128"/>
              <a:ea typeface="ＭＳ ゴシック" pitchFamily="49" charset="-128"/>
            </a:rPr>
            <a:t>※</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S</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　</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※S</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※S</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chemeClr val="accent1">
                <a:lumMod val="60000"/>
                <a:lumOff val="40000"/>
              </a:schemeClr>
            </a:solidFill>
            <a:latin typeface="ＭＳ ゴシック" pitchFamily="49" charset="-128"/>
            <a:ea typeface="ＭＳ ゴシック" pitchFamily="49" charset="-128"/>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16</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628650" y="66676"/>
          <a:ext cx="1426845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accent1">
                  <a:lumMod val="60000"/>
                  <a:lumOff val="40000"/>
                </a:schemeClr>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17</xdr:col>
      <xdr:colOff>95251</xdr:colOff>
      <xdr:row>1</xdr:row>
      <xdr:rowOff>19049</xdr:rowOff>
    </xdr:from>
    <xdr:to>
      <xdr:col>18</xdr:col>
      <xdr:colOff>171451</xdr:colOff>
      <xdr:row>90</xdr:row>
      <xdr:rowOff>104774</xdr:rowOff>
    </xdr:to>
    <xdr:sp macro="" textlink="">
      <xdr:nvSpPr>
        <xdr:cNvPr id="3" name="テキスト ボックス 2">
          <a:extLst>
            <a:ext uri="{FF2B5EF4-FFF2-40B4-BE49-F238E27FC236}">
              <a16:creationId xmlns:a16="http://schemas.microsoft.com/office/drawing/2014/main" id="{00000000-0008-0000-0D00-000003000000}"/>
            </a:ext>
          </a:extLst>
        </xdr:cNvPr>
        <xdr:cNvSpPr txBox="1"/>
      </xdr:nvSpPr>
      <xdr:spPr>
        <a:xfrm>
          <a:off x="16087726" y="428624"/>
          <a:ext cx="476250" cy="28355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chemeClr val="accent1">
                  <a:lumMod val="60000"/>
                  <a:lumOff val="40000"/>
                </a:schemeClr>
              </a:solidFill>
              <a:latin typeface="ＭＳ ゴシック" pitchFamily="49" charset="-128"/>
              <a:ea typeface="ＭＳ ゴシック" pitchFamily="49" charset="-128"/>
            </a:rPr>
            <a:t>※S</a:t>
          </a:r>
          <a:r>
            <a:rPr kumimoji="1" lang="ja-JP" altLang="en-US" sz="1200" b="1">
              <a:solidFill>
                <a:schemeClr val="accent1">
                  <a:lumMod val="60000"/>
                  <a:lumOff val="40000"/>
                </a:schemeClr>
              </a:solidFill>
              <a:latin typeface="ＭＳ ゴシック" pitchFamily="49" charset="-128"/>
              <a:ea typeface="ＭＳ ゴシック" pitchFamily="49" charset="-128"/>
            </a:rPr>
            <a:t>列以降は数式が入っているため削除しないでください。　</a:t>
          </a:r>
          <a:r>
            <a:rPr kumimoji="1" lang="en-US" altLang="ja-JP" sz="1200" b="1">
              <a:solidFill>
                <a:schemeClr val="accent1">
                  <a:lumMod val="60000"/>
                  <a:lumOff val="40000"/>
                </a:schemeClr>
              </a:solidFill>
              <a:latin typeface="ＭＳ ゴシック" pitchFamily="49" charset="-128"/>
              <a:ea typeface="ＭＳ ゴシック" pitchFamily="49" charset="-128"/>
            </a:rPr>
            <a:t>※</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S</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　</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※S</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※S</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chemeClr val="accent1">
                <a:lumMod val="60000"/>
                <a:lumOff val="40000"/>
              </a:schemeClr>
            </a:solidFill>
            <a:latin typeface="ＭＳ ゴシック" pitchFamily="49" charset="-128"/>
            <a:ea typeface="ＭＳ ゴシック" pitchFamily="49" charset="-128"/>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16</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628650" y="66676"/>
          <a:ext cx="1426845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accent1">
                  <a:lumMod val="60000"/>
                  <a:lumOff val="40000"/>
                </a:schemeClr>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17</xdr:col>
      <xdr:colOff>95251</xdr:colOff>
      <xdr:row>1</xdr:row>
      <xdr:rowOff>19049</xdr:rowOff>
    </xdr:from>
    <xdr:to>
      <xdr:col>18</xdr:col>
      <xdr:colOff>171451</xdr:colOff>
      <xdr:row>90</xdr:row>
      <xdr:rowOff>104774</xdr:rowOff>
    </xdr:to>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16087726" y="428624"/>
          <a:ext cx="476250" cy="28355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chemeClr val="accent1">
                  <a:lumMod val="60000"/>
                  <a:lumOff val="40000"/>
                </a:schemeClr>
              </a:solidFill>
              <a:latin typeface="ＭＳ ゴシック" pitchFamily="49" charset="-128"/>
              <a:ea typeface="ＭＳ ゴシック" pitchFamily="49" charset="-128"/>
            </a:rPr>
            <a:t>※S</a:t>
          </a:r>
          <a:r>
            <a:rPr kumimoji="1" lang="ja-JP" altLang="en-US" sz="1200" b="1">
              <a:solidFill>
                <a:schemeClr val="accent1">
                  <a:lumMod val="60000"/>
                  <a:lumOff val="40000"/>
                </a:schemeClr>
              </a:solidFill>
              <a:latin typeface="ＭＳ ゴシック" pitchFamily="49" charset="-128"/>
              <a:ea typeface="ＭＳ ゴシック" pitchFamily="49" charset="-128"/>
            </a:rPr>
            <a:t>列以降は数式が入っているため削除しないでください。　</a:t>
          </a:r>
          <a:r>
            <a:rPr kumimoji="1" lang="en-US" altLang="ja-JP" sz="1200" b="1">
              <a:solidFill>
                <a:schemeClr val="accent1">
                  <a:lumMod val="60000"/>
                  <a:lumOff val="40000"/>
                </a:schemeClr>
              </a:solidFill>
              <a:latin typeface="ＭＳ ゴシック" pitchFamily="49" charset="-128"/>
              <a:ea typeface="ＭＳ ゴシック" pitchFamily="49" charset="-128"/>
            </a:rPr>
            <a:t>※</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S</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　</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※S</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※S</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chemeClr val="accent1">
                <a:lumMod val="60000"/>
                <a:lumOff val="40000"/>
              </a:schemeClr>
            </a:solidFill>
            <a:latin typeface="ＭＳ ゴシック" pitchFamily="49" charset="-128"/>
            <a:ea typeface="ＭＳ ゴシック"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28574</xdr:colOff>
      <xdr:row>0</xdr:row>
      <xdr:rowOff>66674</xdr:rowOff>
    </xdr:from>
    <xdr:to>
      <xdr:col>10</xdr:col>
      <xdr:colOff>247650</xdr:colOff>
      <xdr:row>0</xdr:row>
      <xdr:rowOff>352425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00049" y="66674"/>
          <a:ext cx="9772651" cy="2857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accent1">
                  <a:lumMod val="60000"/>
                  <a:lumOff val="40000"/>
                </a:schemeClr>
              </a:solidFill>
              <a:latin typeface="ＭＳ ゴシック" pitchFamily="49" charset="-128"/>
              <a:ea typeface="ＭＳ ゴシック" pitchFamily="49" charset="-128"/>
            </a:rPr>
            <a:t>行が足りない場合は印刷範囲を下に（このシートの２８行目以下へ）広げてください。それでも足りない時は適宜行をコピー・追加してください。</a:t>
          </a:r>
        </a:p>
      </xdr:txBody>
    </xdr:sp>
    <xdr:clientData/>
  </xdr:twoCellAnchor>
  <xdr:twoCellAnchor>
    <xdr:from>
      <xdr:col>11</xdr:col>
      <xdr:colOff>66675</xdr:colOff>
      <xdr:row>1</xdr:row>
      <xdr:rowOff>9526</xdr:rowOff>
    </xdr:from>
    <xdr:to>
      <xdr:col>12</xdr:col>
      <xdr:colOff>85725</xdr:colOff>
      <xdr:row>79</xdr:row>
      <xdr:rowOff>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0887075" y="466726"/>
          <a:ext cx="419100" cy="17706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chemeClr val="accent1">
                  <a:lumMod val="60000"/>
                  <a:lumOff val="40000"/>
                </a:schemeClr>
              </a:solidFill>
              <a:latin typeface="ＭＳ ゴシック" pitchFamily="49" charset="-128"/>
              <a:ea typeface="ＭＳ ゴシック" pitchFamily="49" charset="-128"/>
            </a:rPr>
            <a:t>※L</a:t>
          </a:r>
          <a:r>
            <a:rPr kumimoji="1" lang="ja-JP" altLang="en-US" sz="1200" b="1">
              <a:solidFill>
                <a:schemeClr val="accent1">
                  <a:lumMod val="60000"/>
                  <a:lumOff val="40000"/>
                </a:schemeClr>
              </a:solidFill>
              <a:latin typeface="ＭＳ ゴシック" pitchFamily="49" charset="-128"/>
              <a:ea typeface="ＭＳ ゴシック" pitchFamily="49" charset="-128"/>
            </a:rPr>
            <a:t>列以降は数式が入っているため削除しないでください。　</a:t>
          </a:r>
          <a:r>
            <a:rPr kumimoji="1" lang="en-US" altLang="ja-JP" sz="1200" b="1">
              <a:solidFill>
                <a:schemeClr val="accent1">
                  <a:lumMod val="60000"/>
                  <a:lumOff val="40000"/>
                </a:schemeClr>
              </a:solidFill>
              <a:latin typeface="ＭＳ ゴシック" pitchFamily="49" charset="-128"/>
              <a:ea typeface="ＭＳ ゴシック" pitchFamily="49" charset="-128"/>
            </a:rPr>
            <a:t>※</a:t>
          </a:r>
          <a:r>
            <a:rPr kumimoji="1" lang="en-US" altLang="ja-JP" sz="1400" b="1">
              <a:solidFill>
                <a:schemeClr val="accent1">
                  <a:lumMod val="60000"/>
                  <a:lumOff val="40000"/>
                </a:schemeClr>
              </a:solidFill>
              <a:effectLst/>
              <a:latin typeface="ＭＳ ゴシック" pitchFamily="49" charset="-128"/>
              <a:ea typeface="ＭＳ ゴシック" pitchFamily="49" charset="-128"/>
              <a:cs typeface="+mn-cs"/>
            </a:rPr>
            <a:t>L</a:t>
          </a:r>
          <a:r>
            <a:rPr kumimoji="1" lang="ja-JP" altLang="ja-JP" sz="14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400" b="1">
              <a:solidFill>
                <a:schemeClr val="accent1">
                  <a:lumMod val="60000"/>
                  <a:lumOff val="40000"/>
                </a:schemeClr>
              </a:solidFill>
              <a:effectLst/>
              <a:latin typeface="ＭＳ ゴシック" pitchFamily="49" charset="-128"/>
              <a:ea typeface="ＭＳ ゴシック" pitchFamily="49" charset="-128"/>
              <a:cs typeface="+mn-cs"/>
            </a:rPr>
            <a:t>※L</a:t>
          </a:r>
          <a:r>
            <a:rPr kumimoji="1" lang="ja-JP" altLang="ja-JP" sz="14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chemeClr val="accent1">
                <a:lumMod val="60000"/>
                <a:lumOff val="40000"/>
              </a:schemeClr>
            </a:solidFill>
            <a:latin typeface="ＭＳ ゴシック" pitchFamily="49" charset="-128"/>
            <a:ea typeface="ＭＳ ゴシック"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179295</xdr:colOff>
      <xdr:row>1</xdr:row>
      <xdr:rowOff>11206</xdr:rowOff>
    </xdr:from>
    <xdr:to>
      <xdr:col>5</xdr:col>
      <xdr:colOff>593913</xdr:colOff>
      <xdr:row>16</xdr:row>
      <xdr:rowOff>235323</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9054354" y="179294"/>
          <a:ext cx="414618" cy="552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b="1">
              <a:solidFill>
                <a:srgbClr val="FF0000"/>
              </a:solidFill>
              <a:latin typeface="ＭＳ ゴシック" pitchFamily="49" charset="-128"/>
              <a:ea typeface="ＭＳ ゴシック" pitchFamily="49" charset="-128"/>
            </a:rPr>
            <a:t>このシートは原則、入力していただく必要はありません。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16</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accent1">
                  <a:lumMod val="60000"/>
                  <a:lumOff val="40000"/>
                </a:schemeClr>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17</xdr:col>
      <xdr:colOff>95251</xdr:colOff>
      <xdr:row>1</xdr:row>
      <xdr:rowOff>19049</xdr:rowOff>
    </xdr:from>
    <xdr:to>
      <xdr:col>18</xdr:col>
      <xdr:colOff>171451</xdr:colOff>
      <xdr:row>90</xdr:row>
      <xdr:rowOff>104774</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chemeClr val="accent1">
                  <a:lumMod val="60000"/>
                  <a:lumOff val="40000"/>
                </a:schemeClr>
              </a:solidFill>
              <a:latin typeface="ＭＳ ゴシック" pitchFamily="49" charset="-128"/>
              <a:ea typeface="ＭＳ ゴシック" pitchFamily="49" charset="-128"/>
            </a:rPr>
            <a:t>※S</a:t>
          </a:r>
          <a:r>
            <a:rPr kumimoji="1" lang="ja-JP" altLang="en-US" sz="1200" b="1">
              <a:solidFill>
                <a:schemeClr val="accent1">
                  <a:lumMod val="60000"/>
                  <a:lumOff val="40000"/>
                </a:schemeClr>
              </a:solidFill>
              <a:latin typeface="ＭＳ ゴシック" pitchFamily="49" charset="-128"/>
              <a:ea typeface="ＭＳ ゴシック" pitchFamily="49" charset="-128"/>
            </a:rPr>
            <a:t>列以降は数式が入っているため削除しないでください。　</a:t>
          </a:r>
          <a:r>
            <a:rPr kumimoji="1" lang="en-US" altLang="ja-JP" sz="1200" b="1">
              <a:solidFill>
                <a:schemeClr val="accent1">
                  <a:lumMod val="60000"/>
                  <a:lumOff val="40000"/>
                </a:schemeClr>
              </a:solidFill>
              <a:latin typeface="ＭＳ ゴシック" pitchFamily="49" charset="-128"/>
              <a:ea typeface="ＭＳ ゴシック" pitchFamily="49" charset="-128"/>
            </a:rPr>
            <a:t>※</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S</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　</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※S</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※S</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chemeClr val="accent1">
                <a:lumMod val="60000"/>
                <a:lumOff val="40000"/>
              </a:schemeClr>
            </a:solidFill>
            <a:latin typeface="ＭＳ ゴシック" pitchFamily="49" charset="-128"/>
            <a:ea typeface="ＭＳ ゴシック"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16</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28650" y="66676"/>
          <a:ext cx="1426845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accent1">
                  <a:lumMod val="60000"/>
                  <a:lumOff val="40000"/>
                </a:schemeClr>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17</xdr:col>
      <xdr:colOff>95251</xdr:colOff>
      <xdr:row>1</xdr:row>
      <xdr:rowOff>19049</xdr:rowOff>
    </xdr:from>
    <xdr:to>
      <xdr:col>18</xdr:col>
      <xdr:colOff>171451</xdr:colOff>
      <xdr:row>90</xdr:row>
      <xdr:rowOff>104774</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6087726" y="428624"/>
          <a:ext cx="476250" cy="28355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chemeClr val="accent1">
                  <a:lumMod val="60000"/>
                  <a:lumOff val="40000"/>
                </a:schemeClr>
              </a:solidFill>
              <a:latin typeface="ＭＳ ゴシック" pitchFamily="49" charset="-128"/>
              <a:ea typeface="ＭＳ ゴシック" pitchFamily="49" charset="-128"/>
            </a:rPr>
            <a:t>※S</a:t>
          </a:r>
          <a:r>
            <a:rPr kumimoji="1" lang="ja-JP" altLang="en-US" sz="1200" b="1">
              <a:solidFill>
                <a:schemeClr val="accent1">
                  <a:lumMod val="60000"/>
                  <a:lumOff val="40000"/>
                </a:schemeClr>
              </a:solidFill>
              <a:latin typeface="ＭＳ ゴシック" pitchFamily="49" charset="-128"/>
              <a:ea typeface="ＭＳ ゴシック" pitchFamily="49" charset="-128"/>
            </a:rPr>
            <a:t>列以降は数式が入っているため削除しないでください。　</a:t>
          </a:r>
          <a:r>
            <a:rPr kumimoji="1" lang="en-US" altLang="ja-JP" sz="1200" b="1">
              <a:solidFill>
                <a:schemeClr val="accent1">
                  <a:lumMod val="60000"/>
                  <a:lumOff val="40000"/>
                </a:schemeClr>
              </a:solidFill>
              <a:latin typeface="ＭＳ ゴシック" pitchFamily="49" charset="-128"/>
              <a:ea typeface="ＭＳ ゴシック" pitchFamily="49" charset="-128"/>
            </a:rPr>
            <a:t>※</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S</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　</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※S</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※S</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chemeClr val="accent1">
                <a:lumMod val="60000"/>
                <a:lumOff val="40000"/>
              </a:schemeClr>
            </a:solidFill>
            <a:latin typeface="ＭＳ ゴシック" pitchFamily="49" charset="-128"/>
            <a:ea typeface="ＭＳ ゴシック"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16</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28650" y="66676"/>
          <a:ext cx="1426845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accent1">
                  <a:lumMod val="60000"/>
                  <a:lumOff val="40000"/>
                </a:schemeClr>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17</xdr:col>
      <xdr:colOff>95251</xdr:colOff>
      <xdr:row>1</xdr:row>
      <xdr:rowOff>19049</xdr:rowOff>
    </xdr:from>
    <xdr:to>
      <xdr:col>18</xdr:col>
      <xdr:colOff>171451</xdr:colOff>
      <xdr:row>90</xdr:row>
      <xdr:rowOff>104774</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16087726" y="428624"/>
          <a:ext cx="476250" cy="28355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chemeClr val="accent1">
                  <a:lumMod val="60000"/>
                  <a:lumOff val="40000"/>
                </a:schemeClr>
              </a:solidFill>
              <a:latin typeface="ＭＳ ゴシック" pitchFamily="49" charset="-128"/>
              <a:ea typeface="ＭＳ ゴシック" pitchFamily="49" charset="-128"/>
            </a:rPr>
            <a:t>※S</a:t>
          </a:r>
          <a:r>
            <a:rPr kumimoji="1" lang="ja-JP" altLang="en-US" sz="1200" b="1">
              <a:solidFill>
                <a:schemeClr val="accent1">
                  <a:lumMod val="60000"/>
                  <a:lumOff val="40000"/>
                </a:schemeClr>
              </a:solidFill>
              <a:latin typeface="ＭＳ ゴシック" pitchFamily="49" charset="-128"/>
              <a:ea typeface="ＭＳ ゴシック" pitchFamily="49" charset="-128"/>
            </a:rPr>
            <a:t>列以降は数式が入っているため削除しないでください。　</a:t>
          </a:r>
          <a:r>
            <a:rPr kumimoji="1" lang="en-US" altLang="ja-JP" sz="1200" b="1">
              <a:solidFill>
                <a:schemeClr val="accent1">
                  <a:lumMod val="60000"/>
                  <a:lumOff val="40000"/>
                </a:schemeClr>
              </a:solidFill>
              <a:latin typeface="ＭＳ ゴシック" pitchFamily="49" charset="-128"/>
              <a:ea typeface="ＭＳ ゴシック" pitchFamily="49" charset="-128"/>
            </a:rPr>
            <a:t>※</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S</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　</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※S</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※S</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chemeClr val="accent1">
                <a:lumMod val="60000"/>
                <a:lumOff val="40000"/>
              </a:schemeClr>
            </a:solidFill>
            <a:latin typeface="ＭＳ ゴシック" pitchFamily="49" charset="-128"/>
            <a:ea typeface="ＭＳ ゴシック"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16</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28650" y="66676"/>
          <a:ext cx="1426845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accent1">
                  <a:lumMod val="60000"/>
                  <a:lumOff val="40000"/>
                </a:schemeClr>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17</xdr:col>
      <xdr:colOff>95251</xdr:colOff>
      <xdr:row>1</xdr:row>
      <xdr:rowOff>19049</xdr:rowOff>
    </xdr:from>
    <xdr:to>
      <xdr:col>18</xdr:col>
      <xdr:colOff>171451</xdr:colOff>
      <xdr:row>90</xdr:row>
      <xdr:rowOff>104774</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16087726" y="428624"/>
          <a:ext cx="476250" cy="28355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chemeClr val="accent1">
                  <a:lumMod val="60000"/>
                  <a:lumOff val="40000"/>
                </a:schemeClr>
              </a:solidFill>
              <a:latin typeface="ＭＳ ゴシック" pitchFamily="49" charset="-128"/>
              <a:ea typeface="ＭＳ ゴシック" pitchFamily="49" charset="-128"/>
            </a:rPr>
            <a:t>※S</a:t>
          </a:r>
          <a:r>
            <a:rPr kumimoji="1" lang="ja-JP" altLang="en-US" sz="1200" b="1">
              <a:solidFill>
                <a:schemeClr val="accent1">
                  <a:lumMod val="60000"/>
                  <a:lumOff val="40000"/>
                </a:schemeClr>
              </a:solidFill>
              <a:latin typeface="ＭＳ ゴシック" pitchFamily="49" charset="-128"/>
              <a:ea typeface="ＭＳ ゴシック" pitchFamily="49" charset="-128"/>
            </a:rPr>
            <a:t>列以降は数式が入っているため削除しないでください。　</a:t>
          </a:r>
          <a:r>
            <a:rPr kumimoji="1" lang="en-US" altLang="ja-JP" sz="1200" b="1">
              <a:solidFill>
                <a:schemeClr val="accent1">
                  <a:lumMod val="60000"/>
                  <a:lumOff val="40000"/>
                </a:schemeClr>
              </a:solidFill>
              <a:latin typeface="ＭＳ ゴシック" pitchFamily="49" charset="-128"/>
              <a:ea typeface="ＭＳ ゴシック" pitchFamily="49" charset="-128"/>
            </a:rPr>
            <a:t>※</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S</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　</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※S</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※S</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chemeClr val="accent1">
                <a:lumMod val="60000"/>
                <a:lumOff val="40000"/>
              </a:schemeClr>
            </a:solidFill>
            <a:latin typeface="ＭＳ ゴシック" pitchFamily="49" charset="-128"/>
            <a:ea typeface="ＭＳ ゴシック"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16</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628650" y="66676"/>
          <a:ext cx="1426845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accent1">
                  <a:lumMod val="60000"/>
                  <a:lumOff val="40000"/>
                </a:schemeClr>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17</xdr:col>
      <xdr:colOff>95251</xdr:colOff>
      <xdr:row>1</xdr:row>
      <xdr:rowOff>19049</xdr:rowOff>
    </xdr:from>
    <xdr:to>
      <xdr:col>18</xdr:col>
      <xdr:colOff>171451</xdr:colOff>
      <xdr:row>90</xdr:row>
      <xdr:rowOff>104774</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16087726" y="428624"/>
          <a:ext cx="476250" cy="28355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chemeClr val="accent1">
                  <a:lumMod val="60000"/>
                  <a:lumOff val="40000"/>
                </a:schemeClr>
              </a:solidFill>
              <a:latin typeface="ＭＳ ゴシック" pitchFamily="49" charset="-128"/>
              <a:ea typeface="ＭＳ ゴシック" pitchFamily="49" charset="-128"/>
            </a:rPr>
            <a:t>※S</a:t>
          </a:r>
          <a:r>
            <a:rPr kumimoji="1" lang="ja-JP" altLang="en-US" sz="1200" b="1">
              <a:solidFill>
                <a:schemeClr val="accent1">
                  <a:lumMod val="60000"/>
                  <a:lumOff val="40000"/>
                </a:schemeClr>
              </a:solidFill>
              <a:latin typeface="ＭＳ ゴシック" pitchFamily="49" charset="-128"/>
              <a:ea typeface="ＭＳ ゴシック" pitchFamily="49" charset="-128"/>
            </a:rPr>
            <a:t>列以降は数式が入っているため削除しないでください。　</a:t>
          </a:r>
          <a:r>
            <a:rPr kumimoji="1" lang="en-US" altLang="ja-JP" sz="1200" b="1">
              <a:solidFill>
                <a:schemeClr val="accent1">
                  <a:lumMod val="60000"/>
                  <a:lumOff val="40000"/>
                </a:schemeClr>
              </a:solidFill>
              <a:latin typeface="ＭＳ ゴシック" pitchFamily="49" charset="-128"/>
              <a:ea typeface="ＭＳ ゴシック" pitchFamily="49" charset="-128"/>
            </a:rPr>
            <a:t>※</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S</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　</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※S</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※S</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chemeClr val="accent1">
                <a:lumMod val="60000"/>
                <a:lumOff val="40000"/>
              </a:schemeClr>
            </a:solidFill>
            <a:latin typeface="ＭＳ ゴシック" pitchFamily="49" charset="-128"/>
            <a:ea typeface="ＭＳ ゴシック"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16</xdr:col>
      <xdr:colOff>323850</xdr:colOff>
      <xdr:row>0</xdr:row>
      <xdr:rowOff>352426</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28650" y="66676"/>
          <a:ext cx="1426845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accent1">
                  <a:lumMod val="60000"/>
                  <a:lumOff val="40000"/>
                </a:schemeClr>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17</xdr:col>
      <xdr:colOff>95251</xdr:colOff>
      <xdr:row>1</xdr:row>
      <xdr:rowOff>19049</xdr:rowOff>
    </xdr:from>
    <xdr:to>
      <xdr:col>18</xdr:col>
      <xdr:colOff>171451</xdr:colOff>
      <xdr:row>90</xdr:row>
      <xdr:rowOff>104774</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16087726" y="428624"/>
          <a:ext cx="476250" cy="28355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chemeClr val="accent1">
                  <a:lumMod val="60000"/>
                  <a:lumOff val="40000"/>
                </a:schemeClr>
              </a:solidFill>
              <a:latin typeface="ＭＳ ゴシック" pitchFamily="49" charset="-128"/>
              <a:ea typeface="ＭＳ ゴシック" pitchFamily="49" charset="-128"/>
            </a:rPr>
            <a:t>※S</a:t>
          </a:r>
          <a:r>
            <a:rPr kumimoji="1" lang="ja-JP" altLang="en-US" sz="1200" b="1">
              <a:solidFill>
                <a:schemeClr val="accent1">
                  <a:lumMod val="60000"/>
                  <a:lumOff val="40000"/>
                </a:schemeClr>
              </a:solidFill>
              <a:latin typeface="ＭＳ ゴシック" pitchFamily="49" charset="-128"/>
              <a:ea typeface="ＭＳ ゴシック" pitchFamily="49" charset="-128"/>
            </a:rPr>
            <a:t>列以降は数式が入っているため削除しないでください。　</a:t>
          </a:r>
          <a:r>
            <a:rPr kumimoji="1" lang="en-US" altLang="ja-JP" sz="1200" b="1">
              <a:solidFill>
                <a:schemeClr val="accent1">
                  <a:lumMod val="60000"/>
                  <a:lumOff val="40000"/>
                </a:schemeClr>
              </a:solidFill>
              <a:latin typeface="ＭＳ ゴシック" pitchFamily="49" charset="-128"/>
              <a:ea typeface="ＭＳ ゴシック" pitchFamily="49" charset="-128"/>
            </a:rPr>
            <a:t>※</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S</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chemeClr val="accent1">
                  <a:lumMod val="60000"/>
                  <a:lumOff val="40000"/>
                </a:schemeClr>
              </a:solidFill>
              <a:effectLst/>
              <a:latin typeface="ＭＳ ゴシック" pitchFamily="49" charset="-128"/>
              <a:ea typeface="ＭＳ ゴシック" pitchFamily="49" charset="-128"/>
              <a:cs typeface="+mn-cs"/>
            </a:rPr>
            <a:t>　</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※S</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chemeClr val="accent1">
                  <a:lumMod val="60000"/>
                  <a:lumOff val="40000"/>
                </a:schemeClr>
              </a:solidFill>
              <a:effectLst/>
              <a:latin typeface="ＭＳ ゴシック" pitchFamily="49" charset="-128"/>
              <a:ea typeface="ＭＳ ゴシック" pitchFamily="49" charset="-128"/>
              <a:cs typeface="+mn-cs"/>
            </a:rPr>
            <a:t>※S</a:t>
          </a:r>
          <a:r>
            <a:rPr kumimoji="1" lang="ja-JP" altLang="ja-JP" sz="1200" b="1">
              <a:solidFill>
                <a:schemeClr val="accent1">
                  <a:lumMod val="60000"/>
                  <a:lumOff val="40000"/>
                </a:schemeClr>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chemeClr val="accent1">
                <a:lumMod val="60000"/>
                <a:lumOff val="40000"/>
              </a:schemeClr>
            </a:solidFill>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A2:AV21"/>
  <sheetViews>
    <sheetView showGridLines="0" tabSelected="1" view="pageBreakPreview" zoomScaleNormal="100" zoomScaleSheetLayoutView="100" workbookViewId="0">
      <selection activeCell="W7" sqref="W7"/>
    </sheetView>
  </sheetViews>
  <sheetFormatPr defaultColWidth="2.875" defaultRowHeight="13.5" x14ac:dyDescent="0.15"/>
  <cols>
    <col min="1" max="1" width="2" style="73" customWidth="1"/>
    <col min="2" max="16384" width="2.875" style="73"/>
  </cols>
  <sheetData>
    <row r="2" spans="1:48" ht="23.25" x14ac:dyDescent="0.15">
      <c r="A2" s="80"/>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row>
    <row r="3" spans="1:48" ht="23.25" x14ac:dyDescent="0.15">
      <c r="A3" s="74"/>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row>
    <row r="4" spans="1:48" ht="23.25" x14ac:dyDescent="0.15">
      <c r="A4" s="74"/>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row>
    <row r="5" spans="1:48" ht="23.25" x14ac:dyDescent="0.15">
      <c r="A5" s="74"/>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row>
    <row r="6" spans="1:48" ht="23.25" x14ac:dyDescent="0.15">
      <c r="A6" s="74"/>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row>
    <row r="7" spans="1:48" ht="23.25" x14ac:dyDescent="0.15">
      <c r="A7" s="74"/>
      <c r="B7" s="74"/>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row>
    <row r="9" spans="1:48" ht="24.75" x14ac:dyDescent="0.15">
      <c r="A9" s="78" t="s">
        <v>59</v>
      </c>
      <c r="B9" s="78"/>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row>
    <row r="11" spans="1:48" ht="18" customHeight="1" x14ac:dyDescent="0.15">
      <c r="AV11" s="75"/>
    </row>
    <row r="12" spans="1:48" ht="30" x14ac:dyDescent="0.15">
      <c r="A12" s="79" t="s">
        <v>58</v>
      </c>
      <c r="B12" s="79"/>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row>
    <row r="13" spans="1:48" ht="15.75" customHeight="1" x14ac:dyDescent="0.15">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5"/>
    </row>
    <row r="14" spans="1:48" ht="23.25" x14ac:dyDescent="0.15">
      <c r="A14" s="74"/>
      <c r="B14" s="74"/>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row>
    <row r="15" spans="1:48" ht="23.25" x14ac:dyDescent="0.15">
      <c r="A15" s="74"/>
      <c r="B15" s="74"/>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row>
    <row r="16" spans="1:48" ht="14.25" x14ac:dyDescent="0.15">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5"/>
    </row>
    <row r="17" spans="1:48" ht="14.25" x14ac:dyDescent="0.15">
      <c r="C17" s="76"/>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5"/>
    </row>
    <row r="21" spans="1:48" ht="41.25" x14ac:dyDescent="0.15">
      <c r="A21" s="77" t="s">
        <v>29</v>
      </c>
      <c r="B21" s="77"/>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row>
  </sheetData>
  <mergeCells count="6">
    <mergeCell ref="A9:AU9"/>
    <mergeCell ref="A12:AU12"/>
    <mergeCell ref="A21:AU21"/>
    <mergeCell ref="C13:AU13"/>
    <mergeCell ref="C16:AU16"/>
    <mergeCell ref="C17:AU17"/>
  </mergeCells>
  <phoneticPr fontId="1"/>
  <printOptions horizontalCentered="1"/>
  <pageMargins left="0.78740157480314965" right="0.78740157480314965" top="0.35433070866141736" bottom="0.78740157480314965" header="0.31496062992125984" footer="0.23622047244094491"/>
  <pageSetup paperSize="9" scale="98"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2060"/>
    <pageSetUpPr fitToPage="1"/>
  </sheetPr>
  <dimension ref="B1:U72"/>
  <sheetViews>
    <sheetView showGridLines="0" showZeros="0" view="pageBreakPreview" topLeftCell="F1" zoomScale="80" zoomScaleNormal="100" zoomScaleSheetLayoutView="80" workbookViewId="0">
      <selection activeCell="K2" sqref="K2"/>
    </sheetView>
  </sheetViews>
  <sheetFormatPr defaultRowHeight="13.5" x14ac:dyDescent="0.15"/>
  <cols>
    <col min="1" max="1" width="2.75" style="20" customWidth="1"/>
    <col min="2" max="2" width="2.25" style="33" customWidth="1"/>
    <col min="3" max="3" width="11.125" style="20" customWidth="1"/>
    <col min="4" max="4" width="13.75" style="20" customWidth="1"/>
    <col min="5" max="5" width="3.375" style="20" bestFit="1" customWidth="1"/>
    <col min="6" max="6" width="13.75" style="20" customWidth="1"/>
    <col min="7" max="7" width="3.375" style="20" bestFit="1" customWidth="1"/>
    <col min="8" max="8" width="13.5" style="20" customWidth="1"/>
    <col min="9" max="9" width="3.375" style="20" bestFit="1" customWidth="1"/>
    <col min="10" max="10" width="13.5" style="20" customWidth="1"/>
    <col min="11" max="11" width="33.625" style="20" customWidth="1"/>
    <col min="12" max="12" width="20.25" style="20" customWidth="1"/>
    <col min="13" max="13" width="14.5" style="20" customWidth="1"/>
    <col min="14" max="14" width="18.625" style="20" customWidth="1"/>
    <col min="15" max="16" width="11.75" style="20" customWidth="1"/>
    <col min="17" max="17" width="18.625" style="20" customWidth="1"/>
    <col min="18" max="18" width="5.25" style="20" customWidth="1"/>
    <col min="19" max="19" width="8.75" style="20" customWidth="1"/>
    <col min="20" max="16384" width="9" style="20"/>
  </cols>
  <sheetData>
    <row r="1" spans="2:21" ht="32.25" customHeight="1" x14ac:dyDescent="0.15">
      <c r="C1" s="25"/>
    </row>
    <row r="2" spans="2:21" ht="23.25" x14ac:dyDescent="0.2">
      <c r="C2" s="107" t="s">
        <v>32</v>
      </c>
      <c r="H2" s="37"/>
      <c r="J2" s="108" t="s">
        <v>23</v>
      </c>
      <c r="K2" s="137" t="s">
        <v>64</v>
      </c>
      <c r="R2" s="23"/>
    </row>
    <row r="3" spans="2:21" ht="8.25" customHeight="1" x14ac:dyDescent="0.2">
      <c r="H3" s="38"/>
      <c r="J3" s="109"/>
      <c r="K3" s="110"/>
      <c r="L3" s="24"/>
      <c r="R3" s="23"/>
    </row>
    <row r="4" spans="2:21" ht="30.75" customHeight="1" x14ac:dyDescent="0.15">
      <c r="F4" s="36"/>
      <c r="H4" s="24"/>
      <c r="J4" s="111" t="s">
        <v>22</v>
      </c>
      <c r="K4" s="136">
        <f>SUM(H8:H60)</f>
        <v>0</v>
      </c>
      <c r="L4" s="24"/>
      <c r="R4" s="23"/>
    </row>
    <row r="5" spans="2:21" ht="18" customHeight="1" x14ac:dyDescent="0.15">
      <c r="R5" s="23"/>
    </row>
    <row r="6" spans="2:21" ht="18.75" customHeight="1" x14ac:dyDescent="0.15">
      <c r="B6" s="134"/>
      <c r="C6" s="112" t="s">
        <v>21</v>
      </c>
      <c r="D6" s="113" t="s">
        <v>26</v>
      </c>
      <c r="E6" s="114"/>
      <c r="F6" s="114"/>
      <c r="G6" s="114"/>
      <c r="H6" s="114"/>
      <c r="I6" s="115"/>
      <c r="J6" s="112" t="s">
        <v>20</v>
      </c>
      <c r="K6" s="116" t="s">
        <v>19</v>
      </c>
      <c r="L6" s="116"/>
      <c r="M6" s="116"/>
      <c r="N6" s="117" t="s">
        <v>52</v>
      </c>
      <c r="O6" s="118" t="s">
        <v>36</v>
      </c>
      <c r="P6" s="118" t="s">
        <v>53</v>
      </c>
      <c r="Q6" s="119" t="s">
        <v>54</v>
      </c>
      <c r="R6" s="23"/>
      <c r="S6" s="48" t="s">
        <v>18</v>
      </c>
      <c r="T6" s="20">
        <f>SUMIF(P8:P60,S6,H8:H60)</f>
        <v>0</v>
      </c>
      <c r="U6" s="49" t="s">
        <v>37</v>
      </c>
    </row>
    <row r="7" spans="2:21" ht="30" customHeight="1" x14ac:dyDescent="0.15">
      <c r="B7" s="134"/>
      <c r="C7" s="120"/>
      <c r="D7" s="113" t="s">
        <v>33</v>
      </c>
      <c r="E7" s="115"/>
      <c r="F7" s="113" t="s">
        <v>34</v>
      </c>
      <c r="G7" s="115"/>
      <c r="H7" s="113" t="s">
        <v>35</v>
      </c>
      <c r="I7" s="115"/>
      <c r="J7" s="120"/>
      <c r="K7" s="121" t="s">
        <v>25</v>
      </c>
      <c r="L7" s="122" t="s">
        <v>17</v>
      </c>
      <c r="M7" s="122" t="s">
        <v>28</v>
      </c>
      <c r="N7" s="123"/>
      <c r="O7" s="124"/>
      <c r="P7" s="124"/>
      <c r="Q7" s="119"/>
      <c r="R7" s="23"/>
      <c r="S7" s="48" t="s">
        <v>16</v>
      </c>
      <c r="T7" s="20">
        <f>SUMIF(P8:P60,S7,H8:H60)</f>
        <v>0</v>
      </c>
      <c r="U7" s="49" t="s">
        <v>38</v>
      </c>
    </row>
    <row r="8" spans="2:21" ht="32.25" customHeight="1" x14ac:dyDescent="0.15">
      <c r="B8" s="134">
        <v>1</v>
      </c>
      <c r="C8" s="125"/>
      <c r="D8" s="126"/>
      <c r="E8" s="127" t="s">
        <v>8</v>
      </c>
      <c r="F8" s="128"/>
      <c r="G8" s="127" t="s">
        <v>8</v>
      </c>
      <c r="H8" s="126">
        <f>D8+F8</f>
        <v>0</v>
      </c>
      <c r="I8" s="127" t="s">
        <v>8</v>
      </c>
      <c r="J8" s="129"/>
      <c r="K8" s="130"/>
      <c r="L8" s="130"/>
      <c r="M8" s="129"/>
      <c r="N8" s="131"/>
      <c r="O8" s="129"/>
      <c r="P8" s="129"/>
      <c r="Q8" s="129"/>
      <c r="R8" s="23"/>
      <c r="U8" s="49" t="s">
        <v>39</v>
      </c>
    </row>
    <row r="9" spans="2:21" ht="32.25" customHeight="1" x14ac:dyDescent="0.15">
      <c r="B9" s="134">
        <v>2</v>
      </c>
      <c r="C9" s="125"/>
      <c r="D9" s="126"/>
      <c r="E9" s="127"/>
      <c r="F9" s="128"/>
      <c r="G9" s="127"/>
      <c r="H9" s="126">
        <f t="shared" ref="H9:H60" si="0">D9+F9</f>
        <v>0</v>
      </c>
      <c r="I9" s="127"/>
      <c r="J9" s="129"/>
      <c r="K9" s="130"/>
      <c r="L9" s="130"/>
      <c r="M9" s="129"/>
      <c r="N9" s="132"/>
      <c r="O9" s="129"/>
      <c r="P9" s="129"/>
      <c r="Q9" s="129"/>
      <c r="R9" s="23"/>
    </row>
    <row r="10" spans="2:21" ht="32.25" customHeight="1" x14ac:dyDescent="0.15">
      <c r="B10" s="134">
        <v>3</v>
      </c>
      <c r="C10" s="125"/>
      <c r="D10" s="126"/>
      <c r="E10" s="127"/>
      <c r="F10" s="128"/>
      <c r="G10" s="127"/>
      <c r="H10" s="126">
        <f t="shared" si="0"/>
        <v>0</v>
      </c>
      <c r="I10" s="127"/>
      <c r="J10" s="129"/>
      <c r="K10" s="130"/>
      <c r="L10" s="130"/>
      <c r="M10" s="129"/>
      <c r="N10" s="131"/>
      <c r="O10" s="129"/>
      <c r="P10" s="129"/>
      <c r="Q10" s="129"/>
      <c r="R10" s="23"/>
    </row>
    <row r="11" spans="2:21" ht="32.25" customHeight="1" x14ac:dyDescent="0.15">
      <c r="B11" s="134">
        <v>4</v>
      </c>
      <c r="C11" s="125"/>
      <c r="D11" s="126"/>
      <c r="E11" s="127"/>
      <c r="F11" s="128"/>
      <c r="G11" s="127"/>
      <c r="H11" s="126">
        <f t="shared" si="0"/>
        <v>0</v>
      </c>
      <c r="I11" s="127"/>
      <c r="J11" s="129"/>
      <c r="K11" s="130"/>
      <c r="L11" s="130"/>
      <c r="M11" s="129"/>
      <c r="N11" s="131"/>
      <c r="O11" s="129"/>
      <c r="P11" s="129"/>
      <c r="Q11" s="129"/>
      <c r="R11" s="23"/>
    </row>
    <row r="12" spans="2:21" ht="32.25" customHeight="1" x14ac:dyDescent="0.15">
      <c r="B12" s="134">
        <v>5</v>
      </c>
      <c r="C12" s="125"/>
      <c r="D12" s="126"/>
      <c r="E12" s="127"/>
      <c r="F12" s="128"/>
      <c r="G12" s="127"/>
      <c r="H12" s="126">
        <f t="shared" si="0"/>
        <v>0</v>
      </c>
      <c r="I12" s="127"/>
      <c r="J12" s="129"/>
      <c r="K12" s="130"/>
      <c r="L12" s="130"/>
      <c r="M12" s="129"/>
      <c r="N12" s="131"/>
      <c r="O12" s="129"/>
      <c r="P12" s="129"/>
      <c r="Q12" s="129"/>
      <c r="R12" s="23"/>
    </row>
    <row r="13" spans="2:21" ht="32.25" customHeight="1" x14ac:dyDescent="0.15">
      <c r="B13" s="134">
        <v>6</v>
      </c>
      <c r="C13" s="125"/>
      <c r="D13" s="126"/>
      <c r="E13" s="127"/>
      <c r="F13" s="128"/>
      <c r="G13" s="127"/>
      <c r="H13" s="126">
        <f t="shared" si="0"/>
        <v>0</v>
      </c>
      <c r="I13" s="127"/>
      <c r="J13" s="129"/>
      <c r="K13" s="130"/>
      <c r="L13" s="130"/>
      <c r="M13" s="129"/>
      <c r="N13" s="131"/>
      <c r="O13" s="129"/>
      <c r="P13" s="129"/>
      <c r="Q13" s="129"/>
      <c r="R13" s="23"/>
    </row>
    <row r="14" spans="2:21" ht="32.25" customHeight="1" x14ac:dyDescent="0.15">
      <c r="B14" s="134">
        <v>7</v>
      </c>
      <c r="C14" s="125"/>
      <c r="D14" s="126"/>
      <c r="E14" s="127"/>
      <c r="F14" s="128"/>
      <c r="G14" s="127"/>
      <c r="H14" s="126">
        <f t="shared" si="0"/>
        <v>0</v>
      </c>
      <c r="I14" s="127"/>
      <c r="J14" s="129"/>
      <c r="K14" s="130"/>
      <c r="L14" s="130"/>
      <c r="M14" s="129"/>
      <c r="N14" s="131"/>
      <c r="O14" s="129"/>
      <c r="P14" s="129"/>
      <c r="Q14" s="129"/>
      <c r="R14" s="23"/>
    </row>
    <row r="15" spans="2:21" ht="32.25" customHeight="1" x14ac:dyDescent="0.15">
      <c r="B15" s="134">
        <v>8</v>
      </c>
      <c r="C15" s="125"/>
      <c r="D15" s="126"/>
      <c r="E15" s="127"/>
      <c r="F15" s="128"/>
      <c r="G15" s="127"/>
      <c r="H15" s="126">
        <f t="shared" si="0"/>
        <v>0</v>
      </c>
      <c r="I15" s="127"/>
      <c r="J15" s="129"/>
      <c r="K15" s="130"/>
      <c r="L15" s="130"/>
      <c r="M15" s="129"/>
      <c r="N15" s="131"/>
      <c r="O15" s="129"/>
      <c r="P15" s="129"/>
      <c r="Q15" s="129"/>
      <c r="R15" s="23"/>
    </row>
    <row r="16" spans="2:21" ht="32.25" customHeight="1" x14ac:dyDescent="0.15">
      <c r="B16" s="134">
        <v>9</v>
      </c>
      <c r="C16" s="125"/>
      <c r="D16" s="126"/>
      <c r="E16" s="127"/>
      <c r="F16" s="128"/>
      <c r="G16" s="127"/>
      <c r="H16" s="126">
        <f t="shared" si="0"/>
        <v>0</v>
      </c>
      <c r="I16" s="127"/>
      <c r="J16" s="129"/>
      <c r="K16" s="130"/>
      <c r="L16" s="130"/>
      <c r="M16" s="129"/>
      <c r="N16" s="131"/>
      <c r="O16" s="129"/>
      <c r="P16" s="129"/>
      <c r="Q16" s="129"/>
      <c r="R16" s="23"/>
    </row>
    <row r="17" spans="2:18" ht="32.25" customHeight="1" x14ac:dyDescent="0.15">
      <c r="B17" s="134">
        <v>10</v>
      </c>
      <c r="C17" s="125"/>
      <c r="D17" s="126"/>
      <c r="E17" s="127"/>
      <c r="F17" s="128"/>
      <c r="G17" s="127"/>
      <c r="H17" s="126">
        <f t="shared" si="0"/>
        <v>0</v>
      </c>
      <c r="I17" s="127"/>
      <c r="J17" s="129"/>
      <c r="K17" s="130"/>
      <c r="L17" s="130"/>
      <c r="M17" s="129"/>
      <c r="N17" s="131"/>
      <c r="O17" s="129"/>
      <c r="P17" s="129"/>
      <c r="Q17" s="129"/>
      <c r="R17" s="23"/>
    </row>
    <row r="18" spans="2:18" ht="32.25" customHeight="1" x14ac:dyDescent="0.15">
      <c r="B18" s="134">
        <v>11</v>
      </c>
      <c r="C18" s="125"/>
      <c r="D18" s="126"/>
      <c r="E18" s="127"/>
      <c r="F18" s="128"/>
      <c r="G18" s="127"/>
      <c r="H18" s="126">
        <f t="shared" si="0"/>
        <v>0</v>
      </c>
      <c r="I18" s="127"/>
      <c r="J18" s="129"/>
      <c r="K18" s="130"/>
      <c r="L18" s="130"/>
      <c r="M18" s="129"/>
      <c r="N18" s="131"/>
      <c r="O18" s="129"/>
      <c r="P18" s="129"/>
      <c r="Q18" s="129"/>
      <c r="R18" s="23"/>
    </row>
    <row r="19" spans="2:18" ht="32.25" customHeight="1" x14ac:dyDescent="0.15">
      <c r="B19" s="134">
        <v>12</v>
      </c>
      <c r="C19" s="125"/>
      <c r="D19" s="126"/>
      <c r="E19" s="127"/>
      <c r="F19" s="128"/>
      <c r="G19" s="127"/>
      <c r="H19" s="126">
        <f t="shared" si="0"/>
        <v>0</v>
      </c>
      <c r="I19" s="127"/>
      <c r="J19" s="129"/>
      <c r="K19" s="130"/>
      <c r="L19" s="130"/>
      <c r="M19" s="129"/>
      <c r="N19" s="131"/>
      <c r="O19" s="129"/>
      <c r="P19" s="129"/>
      <c r="Q19" s="129"/>
      <c r="R19" s="22"/>
    </row>
    <row r="20" spans="2:18" ht="32.25" customHeight="1" x14ac:dyDescent="0.15">
      <c r="B20" s="134">
        <v>13</v>
      </c>
      <c r="C20" s="125"/>
      <c r="D20" s="126"/>
      <c r="E20" s="127"/>
      <c r="F20" s="128"/>
      <c r="G20" s="127"/>
      <c r="H20" s="126">
        <f t="shared" si="0"/>
        <v>0</v>
      </c>
      <c r="I20" s="127"/>
      <c r="J20" s="129"/>
      <c r="K20" s="130"/>
      <c r="L20" s="130"/>
      <c r="M20" s="129"/>
      <c r="N20" s="131"/>
      <c r="O20" s="129"/>
      <c r="P20" s="129"/>
      <c r="Q20" s="129"/>
      <c r="R20" s="22"/>
    </row>
    <row r="21" spans="2:18" ht="32.25" customHeight="1" x14ac:dyDescent="0.15">
      <c r="B21" s="134">
        <v>14</v>
      </c>
      <c r="C21" s="125"/>
      <c r="D21" s="126"/>
      <c r="E21" s="127"/>
      <c r="F21" s="128"/>
      <c r="G21" s="127"/>
      <c r="H21" s="126">
        <f t="shared" si="0"/>
        <v>0</v>
      </c>
      <c r="I21" s="127"/>
      <c r="J21" s="129"/>
      <c r="K21" s="130"/>
      <c r="L21" s="130"/>
      <c r="M21" s="129"/>
      <c r="N21" s="131"/>
      <c r="O21" s="129"/>
      <c r="P21" s="129"/>
      <c r="Q21" s="129"/>
      <c r="R21" s="22"/>
    </row>
    <row r="22" spans="2:18" ht="32.25" customHeight="1" x14ac:dyDescent="0.15">
      <c r="B22" s="134">
        <v>15</v>
      </c>
      <c r="C22" s="125"/>
      <c r="D22" s="126"/>
      <c r="E22" s="127"/>
      <c r="F22" s="128"/>
      <c r="G22" s="127"/>
      <c r="H22" s="126">
        <f t="shared" si="0"/>
        <v>0</v>
      </c>
      <c r="I22" s="127"/>
      <c r="J22" s="129"/>
      <c r="K22" s="130"/>
      <c r="L22" s="130"/>
      <c r="M22" s="129"/>
      <c r="N22" s="131"/>
      <c r="O22" s="129"/>
      <c r="P22" s="129"/>
      <c r="Q22" s="129"/>
      <c r="R22" s="22"/>
    </row>
    <row r="23" spans="2:18" ht="32.25" customHeight="1" x14ac:dyDescent="0.15">
      <c r="B23" s="134">
        <v>16</v>
      </c>
      <c r="C23" s="125"/>
      <c r="D23" s="126"/>
      <c r="E23" s="127"/>
      <c r="F23" s="128"/>
      <c r="G23" s="127"/>
      <c r="H23" s="126">
        <f t="shared" si="0"/>
        <v>0</v>
      </c>
      <c r="I23" s="127"/>
      <c r="J23" s="129"/>
      <c r="K23" s="130"/>
      <c r="L23" s="130"/>
      <c r="M23" s="129"/>
      <c r="N23" s="131"/>
      <c r="O23" s="129"/>
      <c r="P23" s="129"/>
      <c r="Q23" s="129"/>
      <c r="R23" s="22"/>
    </row>
    <row r="24" spans="2:18" ht="32.25" customHeight="1" x14ac:dyDescent="0.15">
      <c r="B24" s="134">
        <v>17</v>
      </c>
      <c r="C24" s="125"/>
      <c r="D24" s="126"/>
      <c r="E24" s="127"/>
      <c r="F24" s="128"/>
      <c r="G24" s="127"/>
      <c r="H24" s="126">
        <f t="shared" si="0"/>
        <v>0</v>
      </c>
      <c r="I24" s="127"/>
      <c r="J24" s="129"/>
      <c r="K24" s="130"/>
      <c r="L24" s="130"/>
      <c r="M24" s="129"/>
      <c r="N24" s="131"/>
      <c r="O24" s="129"/>
      <c r="P24" s="129"/>
      <c r="Q24" s="129"/>
      <c r="R24" s="22"/>
    </row>
    <row r="25" spans="2:18" ht="32.25" customHeight="1" x14ac:dyDescent="0.15">
      <c r="B25" s="134">
        <v>18</v>
      </c>
      <c r="C25" s="125"/>
      <c r="D25" s="126"/>
      <c r="E25" s="127"/>
      <c r="F25" s="128"/>
      <c r="G25" s="127"/>
      <c r="H25" s="126">
        <f t="shared" si="0"/>
        <v>0</v>
      </c>
      <c r="I25" s="127"/>
      <c r="J25" s="129"/>
      <c r="K25" s="130"/>
      <c r="L25" s="130"/>
      <c r="M25" s="129"/>
      <c r="N25" s="131"/>
      <c r="O25" s="129"/>
      <c r="P25" s="129"/>
      <c r="Q25" s="129"/>
      <c r="R25" s="22"/>
    </row>
    <row r="26" spans="2:18" ht="32.25" customHeight="1" x14ac:dyDescent="0.15">
      <c r="B26" s="134">
        <v>19</v>
      </c>
      <c r="C26" s="125"/>
      <c r="D26" s="126"/>
      <c r="E26" s="127"/>
      <c r="F26" s="128"/>
      <c r="G26" s="127"/>
      <c r="H26" s="126">
        <f t="shared" si="0"/>
        <v>0</v>
      </c>
      <c r="I26" s="127"/>
      <c r="J26" s="129"/>
      <c r="K26" s="130"/>
      <c r="L26" s="130"/>
      <c r="M26" s="129"/>
      <c r="N26" s="131"/>
      <c r="O26" s="129"/>
      <c r="P26" s="129"/>
      <c r="Q26" s="129"/>
      <c r="R26" s="22"/>
    </row>
    <row r="27" spans="2:18" ht="32.25" customHeight="1" x14ac:dyDescent="0.15">
      <c r="B27" s="134">
        <v>20</v>
      </c>
      <c r="C27" s="125"/>
      <c r="D27" s="126"/>
      <c r="E27" s="127"/>
      <c r="F27" s="128"/>
      <c r="G27" s="127"/>
      <c r="H27" s="126">
        <f t="shared" si="0"/>
        <v>0</v>
      </c>
      <c r="I27" s="127"/>
      <c r="J27" s="129"/>
      <c r="K27" s="130"/>
      <c r="L27" s="130"/>
      <c r="M27" s="129"/>
      <c r="N27" s="131"/>
      <c r="O27" s="129"/>
      <c r="P27" s="129"/>
      <c r="Q27" s="129"/>
      <c r="R27" s="22"/>
    </row>
    <row r="28" spans="2:18" ht="32.25" customHeight="1" x14ac:dyDescent="0.15">
      <c r="B28" s="134">
        <v>21</v>
      </c>
      <c r="C28" s="125"/>
      <c r="D28" s="126"/>
      <c r="E28" s="127"/>
      <c r="F28" s="128"/>
      <c r="G28" s="127"/>
      <c r="H28" s="126">
        <f t="shared" si="0"/>
        <v>0</v>
      </c>
      <c r="I28" s="127"/>
      <c r="J28" s="129"/>
      <c r="K28" s="130"/>
      <c r="L28" s="130"/>
      <c r="M28" s="129"/>
      <c r="N28" s="131"/>
      <c r="O28" s="129"/>
      <c r="P28" s="129"/>
      <c r="Q28" s="129"/>
      <c r="R28" s="22"/>
    </row>
    <row r="29" spans="2:18" ht="32.25" customHeight="1" x14ac:dyDescent="0.15">
      <c r="B29" s="134">
        <v>22</v>
      </c>
      <c r="C29" s="125"/>
      <c r="D29" s="126"/>
      <c r="E29" s="127"/>
      <c r="F29" s="128"/>
      <c r="G29" s="127"/>
      <c r="H29" s="126">
        <f t="shared" si="0"/>
        <v>0</v>
      </c>
      <c r="I29" s="127"/>
      <c r="J29" s="129"/>
      <c r="K29" s="130"/>
      <c r="L29" s="130"/>
      <c r="M29" s="129"/>
      <c r="N29" s="131"/>
      <c r="O29" s="129"/>
      <c r="P29" s="129"/>
      <c r="Q29" s="129"/>
      <c r="R29" s="22"/>
    </row>
    <row r="30" spans="2:18" ht="32.25" customHeight="1" x14ac:dyDescent="0.15">
      <c r="B30" s="134">
        <v>23</v>
      </c>
      <c r="C30" s="125"/>
      <c r="D30" s="126"/>
      <c r="E30" s="127"/>
      <c r="F30" s="128"/>
      <c r="G30" s="127"/>
      <c r="H30" s="126">
        <f t="shared" si="0"/>
        <v>0</v>
      </c>
      <c r="I30" s="127"/>
      <c r="J30" s="129"/>
      <c r="K30" s="130"/>
      <c r="L30" s="130"/>
      <c r="M30" s="129"/>
      <c r="N30" s="131"/>
      <c r="O30" s="129"/>
      <c r="P30" s="129"/>
      <c r="Q30" s="129"/>
      <c r="R30" s="22"/>
    </row>
    <row r="31" spans="2:18" ht="32.25" customHeight="1" x14ac:dyDescent="0.15">
      <c r="B31" s="134">
        <v>24</v>
      </c>
      <c r="C31" s="125"/>
      <c r="D31" s="126"/>
      <c r="E31" s="127"/>
      <c r="F31" s="128"/>
      <c r="G31" s="127"/>
      <c r="H31" s="126">
        <f t="shared" si="0"/>
        <v>0</v>
      </c>
      <c r="I31" s="127"/>
      <c r="J31" s="129"/>
      <c r="K31" s="130"/>
      <c r="L31" s="130"/>
      <c r="M31" s="129"/>
      <c r="N31" s="131"/>
      <c r="O31" s="129"/>
      <c r="P31" s="129"/>
      <c r="Q31" s="129"/>
      <c r="R31" s="22"/>
    </row>
    <row r="32" spans="2:18" ht="32.25" customHeight="1" x14ac:dyDescent="0.15">
      <c r="B32" s="134">
        <v>25</v>
      </c>
      <c r="C32" s="125"/>
      <c r="D32" s="126"/>
      <c r="E32" s="127"/>
      <c r="F32" s="128"/>
      <c r="G32" s="127"/>
      <c r="H32" s="126">
        <f t="shared" si="0"/>
        <v>0</v>
      </c>
      <c r="I32" s="127"/>
      <c r="J32" s="129"/>
      <c r="K32" s="130"/>
      <c r="L32" s="130"/>
      <c r="M32" s="129"/>
      <c r="N32" s="131"/>
      <c r="O32" s="129"/>
      <c r="P32" s="129"/>
      <c r="Q32" s="129"/>
      <c r="R32" s="22"/>
    </row>
    <row r="33" spans="2:18" ht="32.25" customHeight="1" x14ac:dyDescent="0.15">
      <c r="B33" s="134">
        <v>26</v>
      </c>
      <c r="C33" s="125"/>
      <c r="D33" s="126"/>
      <c r="E33" s="127"/>
      <c r="F33" s="128"/>
      <c r="G33" s="127"/>
      <c r="H33" s="126">
        <f t="shared" si="0"/>
        <v>0</v>
      </c>
      <c r="I33" s="127"/>
      <c r="J33" s="129"/>
      <c r="K33" s="130"/>
      <c r="L33" s="130"/>
      <c r="M33" s="129"/>
      <c r="N33" s="131"/>
      <c r="O33" s="129"/>
      <c r="P33" s="129"/>
      <c r="Q33" s="129"/>
      <c r="R33" s="22"/>
    </row>
    <row r="34" spans="2:18" ht="32.25" customHeight="1" x14ac:dyDescent="0.15">
      <c r="B34" s="134">
        <v>27</v>
      </c>
      <c r="C34" s="125"/>
      <c r="D34" s="126"/>
      <c r="E34" s="127"/>
      <c r="F34" s="128"/>
      <c r="G34" s="127"/>
      <c r="H34" s="126">
        <f t="shared" si="0"/>
        <v>0</v>
      </c>
      <c r="I34" s="127"/>
      <c r="J34" s="129"/>
      <c r="K34" s="130"/>
      <c r="L34" s="130"/>
      <c r="M34" s="129"/>
      <c r="N34" s="131"/>
      <c r="O34" s="129"/>
      <c r="P34" s="129"/>
      <c r="Q34" s="129"/>
      <c r="R34" s="22"/>
    </row>
    <row r="35" spans="2:18" ht="32.25" customHeight="1" x14ac:dyDescent="0.15">
      <c r="B35" s="134">
        <v>28</v>
      </c>
      <c r="C35" s="125"/>
      <c r="D35" s="126"/>
      <c r="E35" s="127"/>
      <c r="F35" s="128"/>
      <c r="G35" s="127"/>
      <c r="H35" s="126">
        <f t="shared" si="0"/>
        <v>0</v>
      </c>
      <c r="I35" s="127"/>
      <c r="J35" s="129"/>
      <c r="K35" s="130"/>
      <c r="L35" s="130"/>
      <c r="M35" s="129"/>
      <c r="N35" s="131"/>
      <c r="O35" s="129"/>
      <c r="P35" s="129"/>
      <c r="Q35" s="129"/>
      <c r="R35" s="22"/>
    </row>
    <row r="36" spans="2:18" ht="32.25" customHeight="1" x14ac:dyDescent="0.15">
      <c r="B36" s="134">
        <v>29</v>
      </c>
      <c r="C36" s="125"/>
      <c r="D36" s="126"/>
      <c r="E36" s="127"/>
      <c r="F36" s="128"/>
      <c r="G36" s="127"/>
      <c r="H36" s="126">
        <f t="shared" si="0"/>
        <v>0</v>
      </c>
      <c r="I36" s="127"/>
      <c r="J36" s="129"/>
      <c r="K36" s="130"/>
      <c r="L36" s="130"/>
      <c r="M36" s="129"/>
      <c r="N36" s="131"/>
      <c r="O36" s="129"/>
      <c r="P36" s="129"/>
      <c r="Q36" s="129"/>
      <c r="R36" s="22"/>
    </row>
    <row r="37" spans="2:18" ht="32.25" customHeight="1" x14ac:dyDescent="0.15">
      <c r="B37" s="134">
        <v>30</v>
      </c>
      <c r="C37" s="125"/>
      <c r="D37" s="126"/>
      <c r="E37" s="127"/>
      <c r="F37" s="128"/>
      <c r="G37" s="127"/>
      <c r="H37" s="126">
        <f t="shared" si="0"/>
        <v>0</v>
      </c>
      <c r="I37" s="127"/>
      <c r="J37" s="129"/>
      <c r="K37" s="130"/>
      <c r="L37" s="130"/>
      <c r="M37" s="129"/>
      <c r="N37" s="131"/>
      <c r="O37" s="129"/>
      <c r="P37" s="129"/>
      <c r="Q37" s="129"/>
      <c r="R37" s="22"/>
    </row>
    <row r="38" spans="2:18" ht="32.25" customHeight="1" x14ac:dyDescent="0.15">
      <c r="B38" s="134">
        <v>31</v>
      </c>
      <c r="C38" s="125"/>
      <c r="D38" s="126"/>
      <c r="E38" s="127"/>
      <c r="F38" s="128"/>
      <c r="G38" s="127"/>
      <c r="H38" s="126">
        <f t="shared" si="0"/>
        <v>0</v>
      </c>
      <c r="I38" s="127"/>
      <c r="J38" s="129"/>
      <c r="K38" s="130"/>
      <c r="L38" s="130"/>
      <c r="M38" s="129"/>
      <c r="N38" s="131"/>
      <c r="O38" s="129"/>
      <c r="P38" s="129"/>
      <c r="Q38" s="129"/>
      <c r="R38" s="22"/>
    </row>
    <row r="39" spans="2:18" ht="32.25" customHeight="1" x14ac:dyDescent="0.15">
      <c r="B39" s="134">
        <v>32</v>
      </c>
      <c r="C39" s="125"/>
      <c r="D39" s="126"/>
      <c r="E39" s="127"/>
      <c r="F39" s="128"/>
      <c r="G39" s="127"/>
      <c r="H39" s="126">
        <f t="shared" si="0"/>
        <v>0</v>
      </c>
      <c r="I39" s="127"/>
      <c r="J39" s="129"/>
      <c r="K39" s="130"/>
      <c r="L39" s="130"/>
      <c r="M39" s="129"/>
      <c r="N39" s="131"/>
      <c r="O39" s="129"/>
      <c r="P39" s="129"/>
      <c r="Q39" s="129"/>
      <c r="R39" s="22"/>
    </row>
    <row r="40" spans="2:18" ht="32.25" customHeight="1" x14ac:dyDescent="0.15">
      <c r="B40" s="134">
        <v>33</v>
      </c>
      <c r="C40" s="125"/>
      <c r="D40" s="126"/>
      <c r="E40" s="127"/>
      <c r="F40" s="128"/>
      <c r="G40" s="127"/>
      <c r="H40" s="126">
        <f t="shared" si="0"/>
        <v>0</v>
      </c>
      <c r="I40" s="127"/>
      <c r="J40" s="129"/>
      <c r="K40" s="130"/>
      <c r="L40" s="130"/>
      <c r="M40" s="129"/>
      <c r="N40" s="131"/>
      <c r="O40" s="129"/>
      <c r="P40" s="129"/>
      <c r="Q40" s="129"/>
      <c r="R40" s="22"/>
    </row>
    <row r="41" spans="2:18" ht="32.25" customHeight="1" x14ac:dyDescent="0.15">
      <c r="B41" s="134">
        <v>34</v>
      </c>
      <c r="C41" s="125"/>
      <c r="D41" s="126"/>
      <c r="E41" s="127"/>
      <c r="F41" s="128"/>
      <c r="G41" s="127"/>
      <c r="H41" s="126">
        <f t="shared" si="0"/>
        <v>0</v>
      </c>
      <c r="I41" s="127"/>
      <c r="J41" s="129"/>
      <c r="K41" s="130"/>
      <c r="L41" s="130"/>
      <c r="M41" s="129"/>
      <c r="N41" s="131"/>
      <c r="O41" s="129"/>
      <c r="P41" s="129"/>
      <c r="Q41" s="129"/>
      <c r="R41" s="22"/>
    </row>
    <row r="42" spans="2:18" ht="32.25" customHeight="1" x14ac:dyDescent="0.15">
      <c r="B42" s="134">
        <v>35</v>
      </c>
      <c r="C42" s="125"/>
      <c r="D42" s="126"/>
      <c r="E42" s="127"/>
      <c r="F42" s="128"/>
      <c r="G42" s="127"/>
      <c r="H42" s="126">
        <f t="shared" si="0"/>
        <v>0</v>
      </c>
      <c r="I42" s="127"/>
      <c r="J42" s="129"/>
      <c r="K42" s="130"/>
      <c r="L42" s="130"/>
      <c r="M42" s="129"/>
      <c r="N42" s="131"/>
      <c r="O42" s="129"/>
      <c r="P42" s="129"/>
      <c r="Q42" s="129"/>
      <c r="R42" s="22"/>
    </row>
    <row r="43" spans="2:18" ht="32.25" customHeight="1" x14ac:dyDescent="0.15">
      <c r="B43" s="134">
        <v>36</v>
      </c>
      <c r="C43" s="125"/>
      <c r="D43" s="126"/>
      <c r="E43" s="127"/>
      <c r="F43" s="128"/>
      <c r="G43" s="127"/>
      <c r="H43" s="126">
        <f t="shared" si="0"/>
        <v>0</v>
      </c>
      <c r="I43" s="127"/>
      <c r="J43" s="129"/>
      <c r="K43" s="130"/>
      <c r="L43" s="130"/>
      <c r="M43" s="129"/>
      <c r="N43" s="131"/>
      <c r="O43" s="129"/>
      <c r="P43" s="129"/>
      <c r="Q43" s="129"/>
      <c r="R43" s="22"/>
    </row>
    <row r="44" spans="2:18" ht="32.25" customHeight="1" x14ac:dyDescent="0.15">
      <c r="B44" s="134">
        <v>37</v>
      </c>
      <c r="C44" s="125"/>
      <c r="D44" s="126"/>
      <c r="E44" s="127"/>
      <c r="F44" s="128"/>
      <c r="G44" s="127"/>
      <c r="H44" s="126">
        <f t="shared" si="0"/>
        <v>0</v>
      </c>
      <c r="I44" s="127"/>
      <c r="J44" s="129"/>
      <c r="K44" s="130"/>
      <c r="L44" s="130"/>
      <c r="M44" s="129"/>
      <c r="N44" s="131"/>
      <c r="O44" s="129"/>
      <c r="P44" s="129"/>
      <c r="Q44" s="129"/>
      <c r="R44" s="22"/>
    </row>
    <row r="45" spans="2:18" ht="32.25" customHeight="1" x14ac:dyDescent="0.15">
      <c r="B45" s="134">
        <v>38</v>
      </c>
      <c r="C45" s="125"/>
      <c r="D45" s="126"/>
      <c r="E45" s="127"/>
      <c r="F45" s="128"/>
      <c r="G45" s="127"/>
      <c r="H45" s="126">
        <f t="shared" si="0"/>
        <v>0</v>
      </c>
      <c r="I45" s="127"/>
      <c r="J45" s="129"/>
      <c r="K45" s="130"/>
      <c r="L45" s="130"/>
      <c r="M45" s="129"/>
      <c r="N45" s="131"/>
      <c r="O45" s="129"/>
      <c r="P45" s="129"/>
      <c r="Q45" s="129"/>
      <c r="R45" s="22"/>
    </row>
    <row r="46" spans="2:18" ht="32.25" customHeight="1" x14ac:dyDescent="0.15">
      <c r="B46" s="134">
        <v>39</v>
      </c>
      <c r="C46" s="125"/>
      <c r="D46" s="126"/>
      <c r="E46" s="127"/>
      <c r="F46" s="128"/>
      <c r="G46" s="127"/>
      <c r="H46" s="126">
        <f t="shared" si="0"/>
        <v>0</v>
      </c>
      <c r="I46" s="127"/>
      <c r="J46" s="129"/>
      <c r="K46" s="130"/>
      <c r="L46" s="130"/>
      <c r="M46" s="129"/>
      <c r="N46" s="131"/>
      <c r="O46" s="129"/>
      <c r="P46" s="129"/>
      <c r="Q46" s="129"/>
      <c r="R46" s="22"/>
    </row>
    <row r="47" spans="2:18" ht="32.25" customHeight="1" x14ac:dyDescent="0.15">
      <c r="B47" s="134">
        <v>40</v>
      </c>
      <c r="C47" s="125"/>
      <c r="D47" s="126"/>
      <c r="E47" s="127"/>
      <c r="F47" s="128"/>
      <c r="G47" s="127"/>
      <c r="H47" s="126">
        <f t="shared" si="0"/>
        <v>0</v>
      </c>
      <c r="I47" s="127"/>
      <c r="J47" s="129"/>
      <c r="K47" s="130"/>
      <c r="L47" s="130"/>
      <c r="M47" s="129"/>
      <c r="N47" s="131"/>
      <c r="O47" s="129"/>
      <c r="P47" s="129"/>
      <c r="Q47" s="129"/>
      <c r="R47" s="22"/>
    </row>
    <row r="48" spans="2:18" ht="32.25" customHeight="1" x14ac:dyDescent="0.15">
      <c r="B48" s="134">
        <v>41</v>
      </c>
      <c r="C48" s="125"/>
      <c r="D48" s="126"/>
      <c r="E48" s="127"/>
      <c r="F48" s="128"/>
      <c r="G48" s="127"/>
      <c r="H48" s="126">
        <f t="shared" si="0"/>
        <v>0</v>
      </c>
      <c r="I48" s="127"/>
      <c r="J48" s="129"/>
      <c r="K48" s="130"/>
      <c r="L48" s="130"/>
      <c r="M48" s="129"/>
      <c r="N48" s="131"/>
      <c r="O48" s="129"/>
      <c r="P48" s="129"/>
      <c r="Q48" s="129"/>
      <c r="R48" s="22"/>
    </row>
    <row r="49" spans="2:18" ht="32.25" customHeight="1" x14ac:dyDescent="0.15">
      <c r="B49" s="134">
        <v>42</v>
      </c>
      <c r="C49" s="125"/>
      <c r="D49" s="126"/>
      <c r="E49" s="127"/>
      <c r="F49" s="128"/>
      <c r="G49" s="127"/>
      <c r="H49" s="126">
        <f t="shared" si="0"/>
        <v>0</v>
      </c>
      <c r="I49" s="127"/>
      <c r="J49" s="129"/>
      <c r="K49" s="130"/>
      <c r="L49" s="130"/>
      <c r="M49" s="129"/>
      <c r="N49" s="131"/>
      <c r="O49" s="129"/>
      <c r="P49" s="129"/>
      <c r="Q49" s="129"/>
      <c r="R49" s="22"/>
    </row>
    <row r="50" spans="2:18" ht="32.25" customHeight="1" x14ac:dyDescent="0.15">
      <c r="B50" s="134">
        <v>43</v>
      </c>
      <c r="C50" s="125"/>
      <c r="D50" s="126"/>
      <c r="E50" s="127"/>
      <c r="F50" s="128"/>
      <c r="G50" s="127"/>
      <c r="H50" s="126">
        <f t="shared" si="0"/>
        <v>0</v>
      </c>
      <c r="I50" s="127"/>
      <c r="J50" s="129"/>
      <c r="K50" s="130"/>
      <c r="L50" s="130"/>
      <c r="M50" s="129"/>
      <c r="N50" s="131"/>
      <c r="O50" s="129"/>
      <c r="P50" s="129"/>
      <c r="Q50" s="129"/>
      <c r="R50" s="22"/>
    </row>
    <row r="51" spans="2:18" ht="32.25" customHeight="1" x14ac:dyDescent="0.15">
      <c r="B51" s="134">
        <v>44</v>
      </c>
      <c r="C51" s="125"/>
      <c r="D51" s="126"/>
      <c r="E51" s="127"/>
      <c r="F51" s="128"/>
      <c r="G51" s="127"/>
      <c r="H51" s="126">
        <f t="shared" si="0"/>
        <v>0</v>
      </c>
      <c r="I51" s="127"/>
      <c r="J51" s="129"/>
      <c r="K51" s="130"/>
      <c r="L51" s="130"/>
      <c r="M51" s="129"/>
      <c r="N51" s="131"/>
      <c r="O51" s="129"/>
      <c r="P51" s="129"/>
      <c r="Q51" s="129"/>
      <c r="R51" s="22"/>
    </row>
    <row r="52" spans="2:18" ht="32.25" customHeight="1" x14ac:dyDescent="0.15">
      <c r="B52" s="134">
        <v>45</v>
      </c>
      <c r="C52" s="125"/>
      <c r="D52" s="126"/>
      <c r="E52" s="127"/>
      <c r="F52" s="128"/>
      <c r="G52" s="127"/>
      <c r="H52" s="126">
        <f t="shared" si="0"/>
        <v>0</v>
      </c>
      <c r="I52" s="127"/>
      <c r="J52" s="129"/>
      <c r="K52" s="130"/>
      <c r="L52" s="130"/>
      <c r="M52" s="129"/>
      <c r="N52" s="131"/>
      <c r="O52" s="129"/>
      <c r="P52" s="129"/>
      <c r="Q52" s="129"/>
      <c r="R52" s="22"/>
    </row>
    <row r="53" spans="2:18" ht="32.25" customHeight="1" x14ac:dyDescent="0.15">
      <c r="B53" s="134">
        <v>46</v>
      </c>
      <c r="C53" s="125"/>
      <c r="D53" s="126"/>
      <c r="E53" s="127"/>
      <c r="F53" s="128"/>
      <c r="G53" s="127"/>
      <c r="H53" s="126">
        <f t="shared" si="0"/>
        <v>0</v>
      </c>
      <c r="I53" s="127"/>
      <c r="J53" s="129"/>
      <c r="K53" s="130"/>
      <c r="L53" s="130"/>
      <c r="M53" s="129"/>
      <c r="N53" s="131"/>
      <c r="O53" s="129"/>
      <c r="P53" s="129"/>
      <c r="Q53" s="129"/>
      <c r="R53" s="22"/>
    </row>
    <row r="54" spans="2:18" ht="32.25" customHeight="1" x14ac:dyDescent="0.15">
      <c r="B54" s="134">
        <v>47</v>
      </c>
      <c r="C54" s="125"/>
      <c r="D54" s="126"/>
      <c r="E54" s="127"/>
      <c r="F54" s="128"/>
      <c r="G54" s="127"/>
      <c r="H54" s="126">
        <f t="shared" si="0"/>
        <v>0</v>
      </c>
      <c r="I54" s="127"/>
      <c r="J54" s="129"/>
      <c r="K54" s="130"/>
      <c r="L54" s="130"/>
      <c r="M54" s="129"/>
      <c r="N54" s="131"/>
      <c r="O54" s="129"/>
      <c r="P54" s="129"/>
      <c r="Q54" s="129"/>
      <c r="R54" s="22"/>
    </row>
    <row r="55" spans="2:18" ht="32.25" customHeight="1" x14ac:dyDescent="0.15">
      <c r="B55" s="134">
        <v>48</v>
      </c>
      <c r="C55" s="125"/>
      <c r="D55" s="126"/>
      <c r="E55" s="127"/>
      <c r="F55" s="128"/>
      <c r="G55" s="127"/>
      <c r="H55" s="126">
        <f t="shared" si="0"/>
        <v>0</v>
      </c>
      <c r="I55" s="127"/>
      <c r="J55" s="129"/>
      <c r="K55" s="130"/>
      <c r="L55" s="130"/>
      <c r="M55" s="129"/>
      <c r="N55" s="131"/>
      <c r="O55" s="129"/>
      <c r="P55" s="129"/>
      <c r="Q55" s="129"/>
      <c r="R55" s="21"/>
    </row>
    <row r="56" spans="2:18" ht="32.25" customHeight="1" x14ac:dyDescent="0.15">
      <c r="B56" s="134">
        <v>49</v>
      </c>
      <c r="C56" s="125"/>
      <c r="D56" s="126"/>
      <c r="E56" s="127"/>
      <c r="F56" s="128"/>
      <c r="G56" s="127"/>
      <c r="H56" s="126">
        <f t="shared" si="0"/>
        <v>0</v>
      </c>
      <c r="I56" s="127"/>
      <c r="J56" s="129"/>
      <c r="K56" s="130"/>
      <c r="L56" s="130"/>
      <c r="M56" s="129"/>
      <c r="N56" s="131"/>
      <c r="O56" s="129"/>
      <c r="P56" s="129"/>
      <c r="Q56" s="129"/>
      <c r="R56" s="21"/>
    </row>
    <row r="57" spans="2:18" ht="32.25" customHeight="1" x14ac:dyDescent="0.15">
      <c r="B57" s="134">
        <v>50</v>
      </c>
      <c r="C57" s="125"/>
      <c r="D57" s="126"/>
      <c r="E57" s="127"/>
      <c r="F57" s="128"/>
      <c r="G57" s="127"/>
      <c r="H57" s="126">
        <f t="shared" si="0"/>
        <v>0</v>
      </c>
      <c r="I57" s="127"/>
      <c r="J57" s="129"/>
      <c r="K57" s="130"/>
      <c r="L57" s="130"/>
      <c r="M57" s="129"/>
      <c r="N57" s="131"/>
      <c r="O57" s="129"/>
      <c r="P57" s="129"/>
      <c r="Q57" s="129"/>
      <c r="R57" s="21"/>
    </row>
    <row r="58" spans="2:18" ht="32.25" customHeight="1" x14ac:dyDescent="0.15">
      <c r="B58" s="134">
        <v>51</v>
      </c>
      <c r="C58" s="125"/>
      <c r="D58" s="126"/>
      <c r="E58" s="127"/>
      <c r="F58" s="128"/>
      <c r="G58" s="127"/>
      <c r="H58" s="126">
        <f t="shared" si="0"/>
        <v>0</v>
      </c>
      <c r="I58" s="127"/>
      <c r="J58" s="129"/>
      <c r="K58" s="130"/>
      <c r="L58" s="130"/>
      <c r="M58" s="129"/>
      <c r="N58" s="131"/>
      <c r="O58" s="129"/>
      <c r="P58" s="129"/>
      <c r="Q58" s="129"/>
      <c r="R58" s="21"/>
    </row>
    <row r="59" spans="2:18" ht="32.25" customHeight="1" x14ac:dyDescent="0.15">
      <c r="B59" s="134">
        <v>52</v>
      </c>
      <c r="C59" s="125"/>
      <c r="D59" s="126"/>
      <c r="E59" s="127"/>
      <c r="F59" s="128"/>
      <c r="G59" s="127"/>
      <c r="H59" s="126">
        <f t="shared" si="0"/>
        <v>0</v>
      </c>
      <c r="I59" s="127"/>
      <c r="J59" s="129"/>
      <c r="K59" s="130"/>
      <c r="L59" s="130"/>
      <c r="M59" s="129"/>
      <c r="N59" s="131"/>
      <c r="O59" s="129"/>
      <c r="P59" s="129"/>
      <c r="Q59" s="129"/>
      <c r="R59" s="21"/>
    </row>
    <row r="60" spans="2:18" ht="32.25" customHeight="1" x14ac:dyDescent="0.15">
      <c r="B60" s="134">
        <v>53</v>
      </c>
      <c r="C60" s="125"/>
      <c r="D60" s="126"/>
      <c r="E60" s="127"/>
      <c r="F60" s="128"/>
      <c r="G60" s="127"/>
      <c r="H60" s="126">
        <f t="shared" si="0"/>
        <v>0</v>
      </c>
      <c r="I60" s="127"/>
      <c r="J60" s="129"/>
      <c r="K60" s="130"/>
      <c r="L60" s="130"/>
      <c r="M60" s="129"/>
      <c r="N60" s="131"/>
      <c r="O60" s="129"/>
      <c r="P60" s="129"/>
      <c r="Q60" s="129"/>
      <c r="R60" s="21"/>
    </row>
    <row r="61" spans="2:18" x14ac:dyDescent="0.15">
      <c r="R61" s="21"/>
    </row>
    <row r="62" spans="2:18" x14ac:dyDescent="0.15">
      <c r="R62" s="21"/>
    </row>
    <row r="63" spans="2:18" x14ac:dyDescent="0.15">
      <c r="R63" s="21"/>
    </row>
    <row r="64" spans="2:18" x14ac:dyDescent="0.15">
      <c r="R64" s="21"/>
    </row>
    <row r="65" spans="18:18" x14ac:dyDescent="0.15">
      <c r="R65" s="21"/>
    </row>
    <row r="66" spans="18:18" x14ac:dyDescent="0.15">
      <c r="R66" s="21"/>
    </row>
    <row r="67" spans="18:18" x14ac:dyDescent="0.15">
      <c r="R67" s="21"/>
    </row>
    <row r="68" spans="18:18" x14ac:dyDescent="0.15">
      <c r="R68" s="21"/>
    </row>
    <row r="69" spans="18:18" x14ac:dyDescent="0.15">
      <c r="R69" s="21"/>
    </row>
    <row r="70" spans="18:18" x14ac:dyDescent="0.15">
      <c r="R70" s="21"/>
    </row>
    <row r="71" spans="18:18" x14ac:dyDescent="0.15">
      <c r="R71" s="21"/>
    </row>
    <row r="72" spans="18:18" x14ac:dyDescent="0.15">
      <c r="R72" s="21"/>
    </row>
  </sheetData>
  <mergeCells count="11">
    <mergeCell ref="C6:C7"/>
    <mergeCell ref="D6:I6"/>
    <mergeCell ref="J6:J7"/>
    <mergeCell ref="K6:M6"/>
    <mergeCell ref="N6:N7"/>
    <mergeCell ref="P6:P7"/>
    <mergeCell ref="Q6:Q7"/>
    <mergeCell ref="D7:E7"/>
    <mergeCell ref="F7:G7"/>
    <mergeCell ref="H7:I7"/>
    <mergeCell ref="O6:O7"/>
  </mergeCells>
  <phoneticPr fontId="22"/>
  <conditionalFormatting sqref="P8:P60">
    <cfRule type="expression" dxfId="4" priority="1">
      <formula>$H8=1</formula>
    </cfRule>
  </conditionalFormatting>
  <dataValidations count="3">
    <dataValidation type="list" allowBlank="1" showInputMessage="1" showErrorMessage="1" sqref="O8:O60" xr:uid="{00000000-0002-0000-0A00-000000000000}">
      <formula1>$U$6:$U$8</formula1>
    </dataValidation>
    <dataValidation type="list" allowBlank="1" showInputMessage="1" showErrorMessage="1" sqref="P8:P60" xr:uid="{00000000-0002-0000-0A00-000001000000}">
      <formula1>$S$6:$S$7</formula1>
    </dataValidation>
    <dataValidation allowBlank="1" showInputMessage="1" sqref="F8:F60" xr:uid="{00000000-0002-0000-0A00-000002000000}"/>
  </dataValidations>
  <printOptions horizontalCentered="1"/>
  <pageMargins left="0.51181102362204722" right="0.51181102362204722" top="0.74803149606299213" bottom="0.62992125984251968" header="0.59055118110236227" footer="0.31496062992125984"/>
  <pageSetup paperSize="9" scale="67" fitToHeight="20"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2060"/>
    <pageSetUpPr fitToPage="1"/>
  </sheetPr>
  <dimension ref="B1:U72"/>
  <sheetViews>
    <sheetView showGridLines="0" showZeros="0" view="pageBreakPreview" topLeftCell="E1" zoomScale="80" zoomScaleNormal="100" zoomScaleSheetLayoutView="80" workbookViewId="0">
      <selection activeCell="K2" sqref="K2"/>
    </sheetView>
  </sheetViews>
  <sheetFormatPr defaultRowHeight="13.5" x14ac:dyDescent="0.15"/>
  <cols>
    <col min="1" max="1" width="2.75" style="20" customWidth="1"/>
    <col min="2" max="2" width="2.25" style="33" customWidth="1"/>
    <col min="3" max="3" width="11.125" style="20" customWidth="1"/>
    <col min="4" max="4" width="13.75" style="20" customWidth="1"/>
    <col min="5" max="5" width="3.375" style="20" bestFit="1" customWidth="1"/>
    <col min="6" max="6" width="13.75" style="20" customWidth="1"/>
    <col min="7" max="7" width="3.375" style="20" bestFit="1" customWidth="1"/>
    <col min="8" max="8" width="13.5" style="20" customWidth="1"/>
    <col min="9" max="9" width="3.375" style="20" bestFit="1" customWidth="1"/>
    <col min="10" max="10" width="13.5" style="20" customWidth="1"/>
    <col min="11" max="11" width="33.625" style="20" customWidth="1"/>
    <col min="12" max="12" width="20.25" style="20" customWidth="1"/>
    <col min="13" max="13" width="14.5" style="20" customWidth="1"/>
    <col min="14" max="14" width="18.625" style="20" customWidth="1"/>
    <col min="15" max="16" width="11.75" style="20" customWidth="1"/>
    <col min="17" max="17" width="18.625" style="20" customWidth="1"/>
    <col min="18" max="18" width="5.25" style="20" customWidth="1"/>
    <col min="19" max="19" width="8.75" style="20" customWidth="1"/>
    <col min="20" max="16384" width="9" style="20"/>
  </cols>
  <sheetData>
    <row r="1" spans="2:21" ht="32.25" customHeight="1" x14ac:dyDescent="0.15">
      <c r="C1" s="25"/>
    </row>
    <row r="2" spans="2:21" ht="23.25" x14ac:dyDescent="0.2">
      <c r="C2" s="107" t="s">
        <v>32</v>
      </c>
      <c r="H2" s="37"/>
      <c r="J2" s="108" t="s">
        <v>23</v>
      </c>
      <c r="K2" s="137" t="s">
        <v>63</v>
      </c>
      <c r="R2" s="23"/>
    </row>
    <row r="3" spans="2:21" ht="8.25" customHeight="1" x14ac:dyDescent="0.2">
      <c r="H3" s="38"/>
      <c r="J3" s="109"/>
      <c r="K3" s="110"/>
      <c r="L3" s="24"/>
      <c r="R3" s="23"/>
    </row>
    <row r="4" spans="2:21" ht="30.75" customHeight="1" x14ac:dyDescent="0.15">
      <c r="F4" s="36"/>
      <c r="H4" s="24"/>
      <c r="J4" s="111" t="s">
        <v>22</v>
      </c>
      <c r="K4" s="136">
        <f>SUM(H8:H60)</f>
        <v>0</v>
      </c>
      <c r="L4" s="24"/>
      <c r="R4" s="23"/>
    </row>
    <row r="5" spans="2:21" ht="18" customHeight="1" x14ac:dyDescent="0.15">
      <c r="R5" s="23"/>
    </row>
    <row r="6" spans="2:21" ht="18.75" customHeight="1" x14ac:dyDescent="0.15">
      <c r="B6" s="134"/>
      <c r="C6" s="112" t="s">
        <v>21</v>
      </c>
      <c r="D6" s="113" t="s">
        <v>26</v>
      </c>
      <c r="E6" s="114"/>
      <c r="F6" s="114"/>
      <c r="G6" s="114"/>
      <c r="H6" s="114"/>
      <c r="I6" s="115"/>
      <c r="J6" s="112" t="s">
        <v>20</v>
      </c>
      <c r="K6" s="116" t="s">
        <v>19</v>
      </c>
      <c r="L6" s="116"/>
      <c r="M6" s="116"/>
      <c r="N6" s="117" t="s">
        <v>52</v>
      </c>
      <c r="O6" s="118" t="s">
        <v>36</v>
      </c>
      <c r="P6" s="118" t="s">
        <v>53</v>
      </c>
      <c r="Q6" s="119" t="s">
        <v>54</v>
      </c>
      <c r="R6" s="23"/>
      <c r="S6" s="48" t="s">
        <v>18</v>
      </c>
      <c r="T6" s="20">
        <f>SUMIF(P8:P60,S6,H8:H60)</f>
        <v>0</v>
      </c>
      <c r="U6" s="49" t="s">
        <v>37</v>
      </c>
    </row>
    <row r="7" spans="2:21" ht="30" customHeight="1" x14ac:dyDescent="0.15">
      <c r="B7" s="134"/>
      <c r="C7" s="120"/>
      <c r="D7" s="113" t="s">
        <v>33</v>
      </c>
      <c r="E7" s="115"/>
      <c r="F7" s="113" t="s">
        <v>34</v>
      </c>
      <c r="G7" s="115"/>
      <c r="H7" s="113" t="s">
        <v>35</v>
      </c>
      <c r="I7" s="115"/>
      <c r="J7" s="120"/>
      <c r="K7" s="121" t="s">
        <v>25</v>
      </c>
      <c r="L7" s="122" t="s">
        <v>17</v>
      </c>
      <c r="M7" s="122" t="s">
        <v>28</v>
      </c>
      <c r="N7" s="123"/>
      <c r="O7" s="124"/>
      <c r="P7" s="124"/>
      <c r="Q7" s="119"/>
      <c r="R7" s="23"/>
      <c r="S7" s="48" t="s">
        <v>16</v>
      </c>
      <c r="T7" s="20">
        <f>SUMIF(P8:P60,S7,H8:H60)</f>
        <v>0</v>
      </c>
      <c r="U7" s="49" t="s">
        <v>38</v>
      </c>
    </row>
    <row r="8" spans="2:21" ht="32.25" customHeight="1" x14ac:dyDescent="0.15">
      <c r="B8" s="134">
        <v>1</v>
      </c>
      <c r="C8" s="125"/>
      <c r="D8" s="126"/>
      <c r="E8" s="127" t="s">
        <v>8</v>
      </c>
      <c r="F8" s="128"/>
      <c r="G8" s="127" t="s">
        <v>8</v>
      </c>
      <c r="H8" s="126">
        <f>D8+F8</f>
        <v>0</v>
      </c>
      <c r="I8" s="127" t="s">
        <v>8</v>
      </c>
      <c r="J8" s="129"/>
      <c r="K8" s="130"/>
      <c r="L8" s="130"/>
      <c r="M8" s="129"/>
      <c r="N8" s="131"/>
      <c r="O8" s="129"/>
      <c r="P8" s="129"/>
      <c r="Q8" s="129"/>
      <c r="R8" s="23"/>
      <c r="U8" s="49" t="s">
        <v>39</v>
      </c>
    </row>
    <row r="9" spans="2:21" ht="32.25" customHeight="1" x14ac:dyDescent="0.15">
      <c r="B9" s="134">
        <v>2</v>
      </c>
      <c r="C9" s="125"/>
      <c r="D9" s="126"/>
      <c r="E9" s="127"/>
      <c r="F9" s="128"/>
      <c r="G9" s="127"/>
      <c r="H9" s="126">
        <f t="shared" ref="H9:H60" si="0">D9+F9</f>
        <v>0</v>
      </c>
      <c r="I9" s="127"/>
      <c r="J9" s="129"/>
      <c r="K9" s="130"/>
      <c r="L9" s="130"/>
      <c r="M9" s="129"/>
      <c r="N9" s="132"/>
      <c r="O9" s="129"/>
      <c r="P9" s="129"/>
      <c r="Q9" s="129"/>
      <c r="R9" s="23"/>
    </row>
    <row r="10" spans="2:21" ht="32.25" customHeight="1" x14ac:dyDescent="0.15">
      <c r="B10" s="134">
        <v>3</v>
      </c>
      <c r="C10" s="125"/>
      <c r="D10" s="126"/>
      <c r="E10" s="127"/>
      <c r="F10" s="128"/>
      <c r="G10" s="127"/>
      <c r="H10" s="126">
        <f t="shared" si="0"/>
        <v>0</v>
      </c>
      <c r="I10" s="127"/>
      <c r="J10" s="129"/>
      <c r="K10" s="130"/>
      <c r="L10" s="130"/>
      <c r="M10" s="129"/>
      <c r="N10" s="131"/>
      <c r="O10" s="129"/>
      <c r="P10" s="129"/>
      <c r="Q10" s="129"/>
      <c r="R10" s="23"/>
    </row>
    <row r="11" spans="2:21" ht="32.25" customHeight="1" x14ac:dyDescent="0.15">
      <c r="B11" s="134">
        <v>4</v>
      </c>
      <c r="C11" s="125"/>
      <c r="D11" s="126"/>
      <c r="E11" s="127"/>
      <c r="F11" s="128"/>
      <c r="G11" s="127"/>
      <c r="H11" s="126">
        <f t="shared" si="0"/>
        <v>0</v>
      </c>
      <c r="I11" s="127"/>
      <c r="J11" s="129"/>
      <c r="K11" s="130"/>
      <c r="L11" s="130"/>
      <c r="M11" s="129"/>
      <c r="N11" s="131"/>
      <c r="O11" s="129"/>
      <c r="P11" s="129"/>
      <c r="Q11" s="129"/>
      <c r="R11" s="23"/>
    </row>
    <row r="12" spans="2:21" ht="32.25" customHeight="1" x14ac:dyDescent="0.15">
      <c r="B12" s="134">
        <v>5</v>
      </c>
      <c r="C12" s="125"/>
      <c r="D12" s="126"/>
      <c r="E12" s="127"/>
      <c r="F12" s="128"/>
      <c r="G12" s="127"/>
      <c r="H12" s="126">
        <f t="shared" si="0"/>
        <v>0</v>
      </c>
      <c r="I12" s="127"/>
      <c r="J12" s="129"/>
      <c r="K12" s="130"/>
      <c r="L12" s="130"/>
      <c r="M12" s="129"/>
      <c r="N12" s="131"/>
      <c r="O12" s="129"/>
      <c r="P12" s="129"/>
      <c r="Q12" s="129"/>
      <c r="R12" s="23"/>
    </row>
    <row r="13" spans="2:21" ht="32.25" customHeight="1" x14ac:dyDescent="0.15">
      <c r="B13" s="134">
        <v>6</v>
      </c>
      <c r="C13" s="125"/>
      <c r="D13" s="126"/>
      <c r="E13" s="127"/>
      <c r="F13" s="128"/>
      <c r="G13" s="127"/>
      <c r="H13" s="126">
        <f t="shared" si="0"/>
        <v>0</v>
      </c>
      <c r="I13" s="127"/>
      <c r="J13" s="129"/>
      <c r="K13" s="130"/>
      <c r="L13" s="130"/>
      <c r="M13" s="129"/>
      <c r="N13" s="131"/>
      <c r="O13" s="129"/>
      <c r="P13" s="129"/>
      <c r="Q13" s="129"/>
      <c r="R13" s="23"/>
    </row>
    <row r="14" spans="2:21" ht="32.25" customHeight="1" x14ac:dyDescent="0.15">
      <c r="B14" s="134">
        <v>7</v>
      </c>
      <c r="C14" s="125"/>
      <c r="D14" s="126"/>
      <c r="E14" s="127"/>
      <c r="F14" s="128"/>
      <c r="G14" s="127"/>
      <c r="H14" s="126">
        <f t="shared" si="0"/>
        <v>0</v>
      </c>
      <c r="I14" s="127"/>
      <c r="J14" s="129"/>
      <c r="K14" s="130"/>
      <c r="L14" s="130"/>
      <c r="M14" s="129"/>
      <c r="N14" s="131"/>
      <c r="O14" s="129"/>
      <c r="P14" s="129"/>
      <c r="Q14" s="129"/>
      <c r="R14" s="23"/>
    </row>
    <row r="15" spans="2:21" ht="32.25" customHeight="1" x14ac:dyDescent="0.15">
      <c r="B15" s="134">
        <v>8</v>
      </c>
      <c r="C15" s="125"/>
      <c r="D15" s="126"/>
      <c r="E15" s="127"/>
      <c r="F15" s="128"/>
      <c r="G15" s="127"/>
      <c r="H15" s="126">
        <f t="shared" si="0"/>
        <v>0</v>
      </c>
      <c r="I15" s="127"/>
      <c r="J15" s="129"/>
      <c r="K15" s="130"/>
      <c r="L15" s="130"/>
      <c r="M15" s="129"/>
      <c r="N15" s="131"/>
      <c r="O15" s="129"/>
      <c r="P15" s="129"/>
      <c r="Q15" s="129"/>
      <c r="R15" s="23"/>
    </row>
    <row r="16" spans="2:21" ht="32.25" customHeight="1" x14ac:dyDescent="0.15">
      <c r="B16" s="134">
        <v>9</v>
      </c>
      <c r="C16" s="125"/>
      <c r="D16" s="126"/>
      <c r="E16" s="127"/>
      <c r="F16" s="128"/>
      <c r="G16" s="127"/>
      <c r="H16" s="126">
        <f t="shared" si="0"/>
        <v>0</v>
      </c>
      <c r="I16" s="127"/>
      <c r="J16" s="129"/>
      <c r="K16" s="130"/>
      <c r="L16" s="130"/>
      <c r="M16" s="129"/>
      <c r="N16" s="131"/>
      <c r="O16" s="129"/>
      <c r="P16" s="129"/>
      <c r="Q16" s="129"/>
      <c r="R16" s="23"/>
    </row>
    <row r="17" spans="2:18" ht="32.25" customHeight="1" x14ac:dyDescent="0.15">
      <c r="B17" s="134">
        <v>10</v>
      </c>
      <c r="C17" s="125"/>
      <c r="D17" s="126"/>
      <c r="E17" s="127"/>
      <c r="F17" s="128"/>
      <c r="G17" s="127"/>
      <c r="H17" s="126">
        <f t="shared" si="0"/>
        <v>0</v>
      </c>
      <c r="I17" s="127"/>
      <c r="J17" s="129"/>
      <c r="K17" s="130"/>
      <c r="L17" s="130"/>
      <c r="M17" s="129"/>
      <c r="N17" s="131"/>
      <c r="O17" s="129"/>
      <c r="P17" s="129"/>
      <c r="Q17" s="129"/>
      <c r="R17" s="23"/>
    </row>
    <row r="18" spans="2:18" ht="32.25" customHeight="1" x14ac:dyDescent="0.15">
      <c r="B18" s="134">
        <v>11</v>
      </c>
      <c r="C18" s="125"/>
      <c r="D18" s="126"/>
      <c r="E18" s="127"/>
      <c r="F18" s="128"/>
      <c r="G18" s="127"/>
      <c r="H18" s="126">
        <f t="shared" si="0"/>
        <v>0</v>
      </c>
      <c r="I18" s="127"/>
      <c r="J18" s="129"/>
      <c r="K18" s="130"/>
      <c r="L18" s="130"/>
      <c r="M18" s="129"/>
      <c r="N18" s="131"/>
      <c r="O18" s="129"/>
      <c r="P18" s="129"/>
      <c r="Q18" s="129"/>
      <c r="R18" s="23"/>
    </row>
    <row r="19" spans="2:18" ht="32.25" customHeight="1" x14ac:dyDescent="0.15">
      <c r="B19" s="134">
        <v>12</v>
      </c>
      <c r="C19" s="125"/>
      <c r="D19" s="126"/>
      <c r="E19" s="127"/>
      <c r="F19" s="128"/>
      <c r="G19" s="127"/>
      <c r="H19" s="126">
        <f t="shared" si="0"/>
        <v>0</v>
      </c>
      <c r="I19" s="127"/>
      <c r="J19" s="129"/>
      <c r="K19" s="130"/>
      <c r="L19" s="130"/>
      <c r="M19" s="129"/>
      <c r="N19" s="131"/>
      <c r="O19" s="129"/>
      <c r="P19" s="129"/>
      <c r="Q19" s="129"/>
      <c r="R19" s="22"/>
    </row>
    <row r="20" spans="2:18" ht="32.25" customHeight="1" x14ac:dyDescent="0.15">
      <c r="B20" s="134">
        <v>13</v>
      </c>
      <c r="C20" s="125"/>
      <c r="D20" s="126"/>
      <c r="E20" s="127"/>
      <c r="F20" s="128"/>
      <c r="G20" s="127"/>
      <c r="H20" s="126">
        <f t="shared" si="0"/>
        <v>0</v>
      </c>
      <c r="I20" s="127"/>
      <c r="J20" s="129"/>
      <c r="K20" s="130"/>
      <c r="L20" s="130"/>
      <c r="M20" s="129"/>
      <c r="N20" s="131"/>
      <c r="O20" s="129"/>
      <c r="P20" s="129"/>
      <c r="Q20" s="129"/>
      <c r="R20" s="22"/>
    </row>
    <row r="21" spans="2:18" ht="32.25" customHeight="1" x14ac:dyDescent="0.15">
      <c r="B21" s="134">
        <v>14</v>
      </c>
      <c r="C21" s="125"/>
      <c r="D21" s="126"/>
      <c r="E21" s="127"/>
      <c r="F21" s="128"/>
      <c r="G21" s="127"/>
      <c r="H21" s="126">
        <f t="shared" si="0"/>
        <v>0</v>
      </c>
      <c r="I21" s="127"/>
      <c r="J21" s="129"/>
      <c r="K21" s="130"/>
      <c r="L21" s="130"/>
      <c r="M21" s="129"/>
      <c r="N21" s="131"/>
      <c r="O21" s="129"/>
      <c r="P21" s="129"/>
      <c r="Q21" s="129"/>
      <c r="R21" s="22"/>
    </row>
    <row r="22" spans="2:18" ht="32.25" customHeight="1" x14ac:dyDescent="0.15">
      <c r="B22" s="134">
        <v>15</v>
      </c>
      <c r="C22" s="125"/>
      <c r="D22" s="126"/>
      <c r="E22" s="127"/>
      <c r="F22" s="128"/>
      <c r="G22" s="127"/>
      <c r="H22" s="126">
        <f t="shared" si="0"/>
        <v>0</v>
      </c>
      <c r="I22" s="127"/>
      <c r="J22" s="129"/>
      <c r="K22" s="130"/>
      <c r="L22" s="130"/>
      <c r="M22" s="129"/>
      <c r="N22" s="131"/>
      <c r="O22" s="129"/>
      <c r="P22" s="129"/>
      <c r="Q22" s="129"/>
      <c r="R22" s="22"/>
    </row>
    <row r="23" spans="2:18" ht="32.25" customHeight="1" x14ac:dyDescent="0.15">
      <c r="B23" s="134">
        <v>16</v>
      </c>
      <c r="C23" s="125"/>
      <c r="D23" s="126"/>
      <c r="E23" s="127"/>
      <c r="F23" s="128"/>
      <c r="G23" s="127"/>
      <c r="H23" s="126">
        <f t="shared" si="0"/>
        <v>0</v>
      </c>
      <c r="I23" s="127"/>
      <c r="J23" s="129"/>
      <c r="K23" s="130"/>
      <c r="L23" s="130"/>
      <c r="M23" s="129"/>
      <c r="N23" s="131"/>
      <c r="O23" s="129"/>
      <c r="P23" s="129"/>
      <c r="Q23" s="129"/>
      <c r="R23" s="22"/>
    </row>
    <row r="24" spans="2:18" ht="32.25" customHeight="1" x14ac:dyDescent="0.15">
      <c r="B24" s="134">
        <v>17</v>
      </c>
      <c r="C24" s="125"/>
      <c r="D24" s="126"/>
      <c r="E24" s="127"/>
      <c r="F24" s="128"/>
      <c r="G24" s="127"/>
      <c r="H24" s="126">
        <f t="shared" si="0"/>
        <v>0</v>
      </c>
      <c r="I24" s="127"/>
      <c r="J24" s="129"/>
      <c r="K24" s="130"/>
      <c r="L24" s="130"/>
      <c r="M24" s="129"/>
      <c r="N24" s="131"/>
      <c r="O24" s="129"/>
      <c r="P24" s="129"/>
      <c r="Q24" s="129"/>
      <c r="R24" s="22"/>
    </row>
    <row r="25" spans="2:18" ht="32.25" customHeight="1" x14ac:dyDescent="0.15">
      <c r="B25" s="134">
        <v>18</v>
      </c>
      <c r="C25" s="125"/>
      <c r="D25" s="126"/>
      <c r="E25" s="127"/>
      <c r="F25" s="128"/>
      <c r="G25" s="127"/>
      <c r="H25" s="126">
        <f t="shared" si="0"/>
        <v>0</v>
      </c>
      <c r="I25" s="127"/>
      <c r="J25" s="129"/>
      <c r="K25" s="130"/>
      <c r="L25" s="130"/>
      <c r="M25" s="129"/>
      <c r="N25" s="131"/>
      <c r="O25" s="129"/>
      <c r="P25" s="129"/>
      <c r="Q25" s="129"/>
      <c r="R25" s="22"/>
    </row>
    <row r="26" spans="2:18" ht="32.25" customHeight="1" x14ac:dyDescent="0.15">
      <c r="B26" s="134">
        <v>19</v>
      </c>
      <c r="C26" s="125"/>
      <c r="D26" s="126"/>
      <c r="E26" s="127"/>
      <c r="F26" s="128"/>
      <c r="G26" s="127"/>
      <c r="H26" s="126">
        <f t="shared" si="0"/>
        <v>0</v>
      </c>
      <c r="I26" s="127"/>
      <c r="J26" s="129"/>
      <c r="K26" s="130"/>
      <c r="L26" s="130"/>
      <c r="M26" s="129"/>
      <c r="N26" s="131"/>
      <c r="O26" s="129"/>
      <c r="P26" s="129"/>
      <c r="Q26" s="129"/>
      <c r="R26" s="22"/>
    </row>
    <row r="27" spans="2:18" ht="32.25" customHeight="1" x14ac:dyDescent="0.15">
      <c r="B27" s="134">
        <v>20</v>
      </c>
      <c r="C27" s="125"/>
      <c r="D27" s="126"/>
      <c r="E27" s="127"/>
      <c r="F27" s="128"/>
      <c r="G27" s="127"/>
      <c r="H27" s="126">
        <f t="shared" si="0"/>
        <v>0</v>
      </c>
      <c r="I27" s="127"/>
      <c r="J27" s="129"/>
      <c r="K27" s="130"/>
      <c r="L27" s="130"/>
      <c r="M27" s="129"/>
      <c r="N27" s="131"/>
      <c r="O27" s="129"/>
      <c r="P27" s="129"/>
      <c r="Q27" s="129"/>
      <c r="R27" s="22"/>
    </row>
    <row r="28" spans="2:18" ht="32.25" customHeight="1" x14ac:dyDescent="0.15">
      <c r="B28" s="134">
        <v>21</v>
      </c>
      <c r="C28" s="125"/>
      <c r="D28" s="126"/>
      <c r="E28" s="127"/>
      <c r="F28" s="128"/>
      <c r="G28" s="127"/>
      <c r="H28" s="126">
        <f t="shared" si="0"/>
        <v>0</v>
      </c>
      <c r="I28" s="127"/>
      <c r="J28" s="129"/>
      <c r="K28" s="130"/>
      <c r="L28" s="130"/>
      <c r="M28" s="129"/>
      <c r="N28" s="131"/>
      <c r="O28" s="129"/>
      <c r="P28" s="129"/>
      <c r="Q28" s="129"/>
      <c r="R28" s="22"/>
    </row>
    <row r="29" spans="2:18" ht="32.25" customHeight="1" x14ac:dyDescent="0.15">
      <c r="B29" s="134">
        <v>22</v>
      </c>
      <c r="C29" s="125"/>
      <c r="D29" s="126"/>
      <c r="E29" s="127"/>
      <c r="F29" s="128"/>
      <c r="G29" s="127"/>
      <c r="H29" s="126">
        <f t="shared" si="0"/>
        <v>0</v>
      </c>
      <c r="I29" s="127"/>
      <c r="J29" s="129"/>
      <c r="K29" s="130"/>
      <c r="L29" s="130"/>
      <c r="M29" s="129"/>
      <c r="N29" s="131"/>
      <c r="O29" s="129"/>
      <c r="P29" s="129"/>
      <c r="Q29" s="129"/>
      <c r="R29" s="22"/>
    </row>
    <row r="30" spans="2:18" ht="32.25" customHeight="1" x14ac:dyDescent="0.15">
      <c r="B30" s="134">
        <v>23</v>
      </c>
      <c r="C30" s="125"/>
      <c r="D30" s="126"/>
      <c r="E30" s="127"/>
      <c r="F30" s="128"/>
      <c r="G30" s="127"/>
      <c r="H30" s="126">
        <f t="shared" si="0"/>
        <v>0</v>
      </c>
      <c r="I30" s="127"/>
      <c r="J30" s="129"/>
      <c r="K30" s="130"/>
      <c r="L30" s="130"/>
      <c r="M30" s="129"/>
      <c r="N30" s="131"/>
      <c r="O30" s="129"/>
      <c r="P30" s="129"/>
      <c r="Q30" s="129"/>
      <c r="R30" s="22"/>
    </row>
    <row r="31" spans="2:18" ht="32.25" customHeight="1" x14ac:dyDescent="0.15">
      <c r="B31" s="134">
        <v>24</v>
      </c>
      <c r="C31" s="125"/>
      <c r="D31" s="126"/>
      <c r="E31" s="127"/>
      <c r="F31" s="128"/>
      <c r="G31" s="127"/>
      <c r="H31" s="126">
        <f t="shared" si="0"/>
        <v>0</v>
      </c>
      <c r="I31" s="127"/>
      <c r="J31" s="129"/>
      <c r="K31" s="130"/>
      <c r="L31" s="130"/>
      <c r="M31" s="129"/>
      <c r="N31" s="131"/>
      <c r="O31" s="129"/>
      <c r="P31" s="129"/>
      <c r="Q31" s="129"/>
      <c r="R31" s="22"/>
    </row>
    <row r="32" spans="2:18" ht="32.25" customHeight="1" x14ac:dyDescent="0.15">
      <c r="B32" s="134">
        <v>25</v>
      </c>
      <c r="C32" s="125"/>
      <c r="D32" s="126"/>
      <c r="E32" s="127"/>
      <c r="F32" s="128"/>
      <c r="G32" s="127"/>
      <c r="H32" s="126">
        <f t="shared" si="0"/>
        <v>0</v>
      </c>
      <c r="I32" s="127"/>
      <c r="J32" s="129"/>
      <c r="K32" s="130"/>
      <c r="L32" s="130"/>
      <c r="M32" s="129"/>
      <c r="N32" s="131"/>
      <c r="O32" s="129"/>
      <c r="P32" s="129"/>
      <c r="Q32" s="129"/>
      <c r="R32" s="22"/>
    </row>
    <row r="33" spans="2:18" ht="32.25" customHeight="1" x14ac:dyDescent="0.15">
      <c r="B33" s="134">
        <v>26</v>
      </c>
      <c r="C33" s="125"/>
      <c r="D33" s="126"/>
      <c r="E33" s="127"/>
      <c r="F33" s="128"/>
      <c r="G33" s="127"/>
      <c r="H33" s="126">
        <f t="shared" si="0"/>
        <v>0</v>
      </c>
      <c r="I33" s="127"/>
      <c r="J33" s="129"/>
      <c r="K33" s="130"/>
      <c r="L33" s="130"/>
      <c r="M33" s="129"/>
      <c r="N33" s="131"/>
      <c r="O33" s="129"/>
      <c r="P33" s="129"/>
      <c r="Q33" s="129"/>
      <c r="R33" s="22"/>
    </row>
    <row r="34" spans="2:18" ht="32.25" customHeight="1" x14ac:dyDescent="0.15">
      <c r="B34" s="134">
        <v>27</v>
      </c>
      <c r="C34" s="125"/>
      <c r="D34" s="126"/>
      <c r="E34" s="127"/>
      <c r="F34" s="128"/>
      <c r="G34" s="127"/>
      <c r="H34" s="126">
        <f t="shared" si="0"/>
        <v>0</v>
      </c>
      <c r="I34" s="127"/>
      <c r="J34" s="129"/>
      <c r="K34" s="130"/>
      <c r="L34" s="130"/>
      <c r="M34" s="129"/>
      <c r="N34" s="131"/>
      <c r="O34" s="129"/>
      <c r="P34" s="129"/>
      <c r="Q34" s="129"/>
      <c r="R34" s="22"/>
    </row>
    <row r="35" spans="2:18" ht="32.25" customHeight="1" x14ac:dyDescent="0.15">
      <c r="B35" s="134">
        <v>28</v>
      </c>
      <c r="C35" s="125"/>
      <c r="D35" s="126"/>
      <c r="E35" s="127"/>
      <c r="F35" s="128"/>
      <c r="G35" s="127"/>
      <c r="H35" s="126">
        <f t="shared" si="0"/>
        <v>0</v>
      </c>
      <c r="I35" s="127"/>
      <c r="J35" s="129"/>
      <c r="K35" s="130"/>
      <c r="L35" s="130"/>
      <c r="M35" s="129"/>
      <c r="N35" s="131"/>
      <c r="O35" s="129"/>
      <c r="P35" s="129"/>
      <c r="Q35" s="129"/>
      <c r="R35" s="22"/>
    </row>
    <row r="36" spans="2:18" ht="32.25" customHeight="1" x14ac:dyDescent="0.15">
      <c r="B36" s="134">
        <v>29</v>
      </c>
      <c r="C36" s="125"/>
      <c r="D36" s="126"/>
      <c r="E36" s="127"/>
      <c r="F36" s="128"/>
      <c r="G36" s="127"/>
      <c r="H36" s="126">
        <f t="shared" si="0"/>
        <v>0</v>
      </c>
      <c r="I36" s="127"/>
      <c r="J36" s="129"/>
      <c r="K36" s="130"/>
      <c r="L36" s="130"/>
      <c r="M36" s="129"/>
      <c r="N36" s="131"/>
      <c r="O36" s="129"/>
      <c r="P36" s="129"/>
      <c r="Q36" s="129"/>
      <c r="R36" s="22"/>
    </row>
    <row r="37" spans="2:18" ht="32.25" customHeight="1" x14ac:dyDescent="0.15">
      <c r="B37" s="134">
        <v>30</v>
      </c>
      <c r="C37" s="125"/>
      <c r="D37" s="126"/>
      <c r="E37" s="127"/>
      <c r="F37" s="128"/>
      <c r="G37" s="127"/>
      <c r="H37" s="126">
        <f t="shared" si="0"/>
        <v>0</v>
      </c>
      <c r="I37" s="127"/>
      <c r="J37" s="129"/>
      <c r="K37" s="130"/>
      <c r="L37" s="130"/>
      <c r="M37" s="129"/>
      <c r="N37" s="131"/>
      <c r="O37" s="129"/>
      <c r="P37" s="129"/>
      <c r="Q37" s="129"/>
      <c r="R37" s="22"/>
    </row>
    <row r="38" spans="2:18" ht="32.25" customHeight="1" x14ac:dyDescent="0.15">
      <c r="B38" s="134">
        <v>31</v>
      </c>
      <c r="C38" s="125"/>
      <c r="D38" s="126"/>
      <c r="E38" s="127"/>
      <c r="F38" s="128"/>
      <c r="G38" s="127"/>
      <c r="H38" s="126">
        <f t="shared" si="0"/>
        <v>0</v>
      </c>
      <c r="I38" s="127"/>
      <c r="J38" s="129"/>
      <c r="K38" s="130"/>
      <c r="L38" s="130"/>
      <c r="M38" s="129"/>
      <c r="N38" s="131"/>
      <c r="O38" s="129"/>
      <c r="P38" s="129"/>
      <c r="Q38" s="129"/>
      <c r="R38" s="22"/>
    </row>
    <row r="39" spans="2:18" ht="32.25" customHeight="1" x14ac:dyDescent="0.15">
      <c r="B39" s="134">
        <v>32</v>
      </c>
      <c r="C39" s="125"/>
      <c r="D39" s="126"/>
      <c r="E39" s="127"/>
      <c r="F39" s="128"/>
      <c r="G39" s="127"/>
      <c r="H39" s="126">
        <f t="shared" si="0"/>
        <v>0</v>
      </c>
      <c r="I39" s="127"/>
      <c r="J39" s="129"/>
      <c r="K39" s="130"/>
      <c r="L39" s="130"/>
      <c r="M39" s="129"/>
      <c r="N39" s="131"/>
      <c r="O39" s="129"/>
      <c r="P39" s="129"/>
      <c r="Q39" s="129"/>
      <c r="R39" s="22"/>
    </row>
    <row r="40" spans="2:18" ht="32.25" customHeight="1" x14ac:dyDescent="0.15">
      <c r="B40" s="134">
        <v>33</v>
      </c>
      <c r="C40" s="125"/>
      <c r="D40" s="126"/>
      <c r="E40" s="127"/>
      <c r="F40" s="128"/>
      <c r="G40" s="127"/>
      <c r="H40" s="126">
        <f t="shared" si="0"/>
        <v>0</v>
      </c>
      <c r="I40" s="127"/>
      <c r="J40" s="129"/>
      <c r="K40" s="130"/>
      <c r="L40" s="130"/>
      <c r="M40" s="129"/>
      <c r="N40" s="131"/>
      <c r="O40" s="129"/>
      <c r="P40" s="129"/>
      <c r="Q40" s="129"/>
      <c r="R40" s="22"/>
    </row>
    <row r="41" spans="2:18" ht="32.25" customHeight="1" x14ac:dyDescent="0.15">
      <c r="B41" s="134">
        <v>34</v>
      </c>
      <c r="C41" s="125"/>
      <c r="D41" s="126"/>
      <c r="E41" s="127"/>
      <c r="F41" s="128"/>
      <c r="G41" s="127"/>
      <c r="H41" s="126">
        <f t="shared" si="0"/>
        <v>0</v>
      </c>
      <c r="I41" s="127"/>
      <c r="J41" s="129"/>
      <c r="K41" s="130"/>
      <c r="L41" s="130"/>
      <c r="M41" s="129"/>
      <c r="N41" s="131"/>
      <c r="O41" s="129"/>
      <c r="P41" s="129"/>
      <c r="Q41" s="129"/>
      <c r="R41" s="22"/>
    </row>
    <row r="42" spans="2:18" ht="32.25" customHeight="1" x14ac:dyDescent="0.15">
      <c r="B42" s="134">
        <v>35</v>
      </c>
      <c r="C42" s="125"/>
      <c r="D42" s="126"/>
      <c r="E42" s="127"/>
      <c r="F42" s="128"/>
      <c r="G42" s="127"/>
      <c r="H42" s="126">
        <f t="shared" si="0"/>
        <v>0</v>
      </c>
      <c r="I42" s="127"/>
      <c r="J42" s="129"/>
      <c r="K42" s="130"/>
      <c r="L42" s="130"/>
      <c r="M42" s="129"/>
      <c r="N42" s="131"/>
      <c r="O42" s="129"/>
      <c r="P42" s="129"/>
      <c r="Q42" s="129"/>
      <c r="R42" s="22"/>
    </row>
    <row r="43" spans="2:18" ht="32.25" customHeight="1" x14ac:dyDescent="0.15">
      <c r="B43" s="134">
        <v>36</v>
      </c>
      <c r="C43" s="125"/>
      <c r="D43" s="126"/>
      <c r="E43" s="127"/>
      <c r="F43" s="128"/>
      <c r="G43" s="127"/>
      <c r="H43" s="126">
        <f t="shared" si="0"/>
        <v>0</v>
      </c>
      <c r="I43" s="127"/>
      <c r="J43" s="129"/>
      <c r="K43" s="130"/>
      <c r="L43" s="130"/>
      <c r="M43" s="129"/>
      <c r="N43" s="131"/>
      <c r="O43" s="129"/>
      <c r="P43" s="129"/>
      <c r="Q43" s="129"/>
      <c r="R43" s="22"/>
    </row>
    <row r="44" spans="2:18" ht="32.25" customHeight="1" x14ac:dyDescent="0.15">
      <c r="B44" s="134">
        <v>37</v>
      </c>
      <c r="C44" s="125"/>
      <c r="D44" s="126"/>
      <c r="E44" s="127"/>
      <c r="F44" s="128"/>
      <c r="G44" s="127"/>
      <c r="H44" s="126">
        <f t="shared" si="0"/>
        <v>0</v>
      </c>
      <c r="I44" s="127"/>
      <c r="J44" s="129"/>
      <c r="K44" s="130"/>
      <c r="L44" s="130"/>
      <c r="M44" s="129"/>
      <c r="N44" s="131"/>
      <c r="O44" s="129"/>
      <c r="P44" s="129"/>
      <c r="Q44" s="129"/>
      <c r="R44" s="22"/>
    </row>
    <row r="45" spans="2:18" ht="32.25" customHeight="1" x14ac:dyDescent="0.15">
      <c r="B45" s="134">
        <v>38</v>
      </c>
      <c r="C45" s="125"/>
      <c r="D45" s="126"/>
      <c r="E45" s="127"/>
      <c r="F45" s="128"/>
      <c r="G45" s="127"/>
      <c r="H45" s="126">
        <f t="shared" si="0"/>
        <v>0</v>
      </c>
      <c r="I45" s="127"/>
      <c r="J45" s="129"/>
      <c r="K45" s="130"/>
      <c r="L45" s="130"/>
      <c r="M45" s="129"/>
      <c r="N45" s="131"/>
      <c r="O45" s="129"/>
      <c r="P45" s="129"/>
      <c r="Q45" s="129"/>
      <c r="R45" s="22"/>
    </row>
    <row r="46" spans="2:18" ht="32.25" customHeight="1" x14ac:dyDescent="0.15">
      <c r="B46" s="134">
        <v>39</v>
      </c>
      <c r="C46" s="125"/>
      <c r="D46" s="126"/>
      <c r="E46" s="127"/>
      <c r="F46" s="128"/>
      <c r="G46" s="127"/>
      <c r="H46" s="126">
        <f t="shared" si="0"/>
        <v>0</v>
      </c>
      <c r="I46" s="127"/>
      <c r="J46" s="129"/>
      <c r="K46" s="130"/>
      <c r="L46" s="130"/>
      <c r="M46" s="129"/>
      <c r="N46" s="131"/>
      <c r="O46" s="129"/>
      <c r="P46" s="129"/>
      <c r="Q46" s="129"/>
      <c r="R46" s="22"/>
    </row>
    <row r="47" spans="2:18" ht="32.25" customHeight="1" x14ac:dyDescent="0.15">
      <c r="B47" s="134">
        <v>40</v>
      </c>
      <c r="C47" s="125"/>
      <c r="D47" s="126"/>
      <c r="E47" s="127"/>
      <c r="F47" s="128"/>
      <c r="G47" s="127"/>
      <c r="H47" s="126">
        <f t="shared" si="0"/>
        <v>0</v>
      </c>
      <c r="I47" s="127"/>
      <c r="J47" s="129"/>
      <c r="K47" s="130"/>
      <c r="L47" s="130"/>
      <c r="M47" s="129"/>
      <c r="N47" s="131"/>
      <c r="O47" s="129"/>
      <c r="P47" s="129"/>
      <c r="Q47" s="129"/>
      <c r="R47" s="22"/>
    </row>
    <row r="48" spans="2:18" ht="32.25" customHeight="1" x14ac:dyDescent="0.15">
      <c r="B48" s="134">
        <v>41</v>
      </c>
      <c r="C48" s="125"/>
      <c r="D48" s="126"/>
      <c r="E48" s="127"/>
      <c r="F48" s="128"/>
      <c r="G48" s="127"/>
      <c r="H48" s="126">
        <f t="shared" si="0"/>
        <v>0</v>
      </c>
      <c r="I48" s="127"/>
      <c r="J48" s="129"/>
      <c r="K48" s="130"/>
      <c r="L48" s="130"/>
      <c r="M48" s="129"/>
      <c r="N48" s="131"/>
      <c r="O48" s="129"/>
      <c r="P48" s="129"/>
      <c r="Q48" s="129"/>
      <c r="R48" s="22"/>
    </row>
    <row r="49" spans="2:18" ht="32.25" customHeight="1" x14ac:dyDescent="0.15">
      <c r="B49" s="134">
        <v>42</v>
      </c>
      <c r="C49" s="125"/>
      <c r="D49" s="126"/>
      <c r="E49" s="127"/>
      <c r="F49" s="128"/>
      <c r="G49" s="127"/>
      <c r="H49" s="126">
        <f t="shared" si="0"/>
        <v>0</v>
      </c>
      <c r="I49" s="127"/>
      <c r="J49" s="129"/>
      <c r="K49" s="130"/>
      <c r="L49" s="130"/>
      <c r="M49" s="129"/>
      <c r="N49" s="131"/>
      <c r="O49" s="129"/>
      <c r="P49" s="129"/>
      <c r="Q49" s="129"/>
      <c r="R49" s="22"/>
    </row>
    <row r="50" spans="2:18" ht="32.25" customHeight="1" x14ac:dyDescent="0.15">
      <c r="B50" s="134">
        <v>43</v>
      </c>
      <c r="C50" s="125"/>
      <c r="D50" s="126"/>
      <c r="E50" s="127"/>
      <c r="F50" s="128"/>
      <c r="G50" s="127"/>
      <c r="H50" s="126">
        <f t="shared" si="0"/>
        <v>0</v>
      </c>
      <c r="I50" s="127"/>
      <c r="J50" s="129"/>
      <c r="K50" s="130"/>
      <c r="L50" s="130"/>
      <c r="M50" s="129"/>
      <c r="N50" s="131"/>
      <c r="O50" s="129"/>
      <c r="P50" s="129"/>
      <c r="Q50" s="129"/>
      <c r="R50" s="22"/>
    </row>
    <row r="51" spans="2:18" ht="32.25" customHeight="1" x14ac:dyDescent="0.15">
      <c r="B51" s="134">
        <v>44</v>
      </c>
      <c r="C51" s="125"/>
      <c r="D51" s="126"/>
      <c r="E51" s="127"/>
      <c r="F51" s="128"/>
      <c r="G51" s="127"/>
      <c r="H51" s="126">
        <f t="shared" si="0"/>
        <v>0</v>
      </c>
      <c r="I51" s="127"/>
      <c r="J51" s="129"/>
      <c r="K51" s="130"/>
      <c r="L51" s="130"/>
      <c r="M51" s="129"/>
      <c r="N51" s="131"/>
      <c r="O51" s="129"/>
      <c r="P51" s="129"/>
      <c r="Q51" s="129"/>
      <c r="R51" s="22"/>
    </row>
    <row r="52" spans="2:18" ht="32.25" customHeight="1" x14ac:dyDescent="0.15">
      <c r="B52" s="134">
        <v>45</v>
      </c>
      <c r="C52" s="125"/>
      <c r="D52" s="126"/>
      <c r="E52" s="127"/>
      <c r="F52" s="128"/>
      <c r="G52" s="127"/>
      <c r="H52" s="126">
        <f t="shared" si="0"/>
        <v>0</v>
      </c>
      <c r="I52" s="127"/>
      <c r="J52" s="129"/>
      <c r="K52" s="130"/>
      <c r="L52" s="130"/>
      <c r="M52" s="129"/>
      <c r="N52" s="131"/>
      <c r="O52" s="129"/>
      <c r="P52" s="129"/>
      <c r="Q52" s="129"/>
      <c r="R52" s="22"/>
    </row>
    <row r="53" spans="2:18" ht="32.25" customHeight="1" x14ac:dyDescent="0.15">
      <c r="B53" s="134">
        <v>46</v>
      </c>
      <c r="C53" s="125"/>
      <c r="D53" s="126"/>
      <c r="E53" s="127"/>
      <c r="F53" s="128"/>
      <c r="G53" s="127"/>
      <c r="H53" s="126">
        <f t="shared" si="0"/>
        <v>0</v>
      </c>
      <c r="I53" s="127"/>
      <c r="J53" s="129"/>
      <c r="K53" s="130"/>
      <c r="L53" s="130"/>
      <c r="M53" s="129"/>
      <c r="N53" s="131"/>
      <c r="O53" s="129"/>
      <c r="P53" s="129"/>
      <c r="Q53" s="129"/>
      <c r="R53" s="22"/>
    </row>
    <row r="54" spans="2:18" ht="32.25" customHeight="1" x14ac:dyDescent="0.15">
      <c r="B54" s="134">
        <v>47</v>
      </c>
      <c r="C54" s="125"/>
      <c r="D54" s="126"/>
      <c r="E54" s="127"/>
      <c r="F54" s="128"/>
      <c r="G54" s="127"/>
      <c r="H54" s="126">
        <f t="shared" si="0"/>
        <v>0</v>
      </c>
      <c r="I54" s="127"/>
      <c r="J54" s="129"/>
      <c r="K54" s="130"/>
      <c r="L54" s="130"/>
      <c r="M54" s="129"/>
      <c r="N54" s="131"/>
      <c r="O54" s="129"/>
      <c r="P54" s="129"/>
      <c r="Q54" s="129"/>
      <c r="R54" s="22"/>
    </row>
    <row r="55" spans="2:18" ht="32.25" customHeight="1" x14ac:dyDescent="0.15">
      <c r="B55" s="134">
        <v>48</v>
      </c>
      <c r="C55" s="125"/>
      <c r="D55" s="126"/>
      <c r="E55" s="127"/>
      <c r="F55" s="128"/>
      <c r="G55" s="127"/>
      <c r="H55" s="126">
        <f t="shared" si="0"/>
        <v>0</v>
      </c>
      <c r="I55" s="127"/>
      <c r="J55" s="129"/>
      <c r="K55" s="130"/>
      <c r="L55" s="130"/>
      <c r="M55" s="129"/>
      <c r="N55" s="131"/>
      <c r="O55" s="129"/>
      <c r="P55" s="129"/>
      <c r="Q55" s="129"/>
      <c r="R55" s="21"/>
    </row>
    <row r="56" spans="2:18" ht="32.25" customHeight="1" x14ac:dyDescent="0.15">
      <c r="B56" s="134">
        <v>49</v>
      </c>
      <c r="C56" s="125"/>
      <c r="D56" s="126"/>
      <c r="E56" s="127"/>
      <c r="F56" s="128"/>
      <c r="G56" s="127"/>
      <c r="H56" s="126">
        <f t="shared" si="0"/>
        <v>0</v>
      </c>
      <c r="I56" s="127"/>
      <c r="J56" s="129"/>
      <c r="K56" s="130"/>
      <c r="L56" s="130"/>
      <c r="M56" s="129"/>
      <c r="N56" s="131"/>
      <c r="O56" s="129"/>
      <c r="P56" s="129"/>
      <c r="Q56" s="129"/>
      <c r="R56" s="21"/>
    </row>
    <row r="57" spans="2:18" ht="32.25" customHeight="1" x14ac:dyDescent="0.15">
      <c r="B57" s="134">
        <v>50</v>
      </c>
      <c r="C57" s="125"/>
      <c r="D57" s="126"/>
      <c r="E57" s="127"/>
      <c r="F57" s="128"/>
      <c r="G57" s="127"/>
      <c r="H57" s="126">
        <f t="shared" si="0"/>
        <v>0</v>
      </c>
      <c r="I57" s="127"/>
      <c r="J57" s="129"/>
      <c r="K57" s="130"/>
      <c r="L57" s="130"/>
      <c r="M57" s="129"/>
      <c r="N57" s="131"/>
      <c r="O57" s="129"/>
      <c r="P57" s="129"/>
      <c r="Q57" s="129"/>
      <c r="R57" s="21"/>
    </row>
    <row r="58" spans="2:18" ht="32.25" customHeight="1" x14ac:dyDescent="0.15">
      <c r="B58" s="134">
        <v>51</v>
      </c>
      <c r="C58" s="125"/>
      <c r="D58" s="126"/>
      <c r="E58" s="127"/>
      <c r="F58" s="128"/>
      <c r="G58" s="127"/>
      <c r="H58" s="126">
        <f t="shared" si="0"/>
        <v>0</v>
      </c>
      <c r="I58" s="127"/>
      <c r="J58" s="129"/>
      <c r="K58" s="130"/>
      <c r="L58" s="130"/>
      <c r="M58" s="129"/>
      <c r="N58" s="131"/>
      <c r="O58" s="129"/>
      <c r="P58" s="129"/>
      <c r="Q58" s="129"/>
      <c r="R58" s="21"/>
    </row>
    <row r="59" spans="2:18" ht="32.25" customHeight="1" x14ac:dyDescent="0.15">
      <c r="B59" s="134">
        <v>52</v>
      </c>
      <c r="C59" s="125"/>
      <c r="D59" s="126"/>
      <c r="E59" s="127"/>
      <c r="F59" s="128"/>
      <c r="G59" s="127"/>
      <c r="H59" s="126">
        <f t="shared" si="0"/>
        <v>0</v>
      </c>
      <c r="I59" s="127"/>
      <c r="J59" s="129"/>
      <c r="K59" s="130"/>
      <c r="L59" s="130"/>
      <c r="M59" s="129"/>
      <c r="N59" s="131"/>
      <c r="O59" s="129"/>
      <c r="P59" s="129"/>
      <c r="Q59" s="129"/>
      <c r="R59" s="21"/>
    </row>
    <row r="60" spans="2:18" ht="32.25" customHeight="1" x14ac:dyDescent="0.15">
      <c r="B60" s="134">
        <v>53</v>
      </c>
      <c r="C60" s="125"/>
      <c r="D60" s="126"/>
      <c r="E60" s="127"/>
      <c r="F60" s="128"/>
      <c r="G60" s="127"/>
      <c r="H60" s="126">
        <f t="shared" si="0"/>
        <v>0</v>
      </c>
      <c r="I60" s="127"/>
      <c r="J60" s="129"/>
      <c r="K60" s="130"/>
      <c r="L60" s="130"/>
      <c r="M60" s="129"/>
      <c r="N60" s="131"/>
      <c r="O60" s="129"/>
      <c r="P60" s="129"/>
      <c r="Q60" s="129"/>
      <c r="R60" s="21"/>
    </row>
    <row r="61" spans="2:18" x14ac:dyDescent="0.15">
      <c r="R61" s="21"/>
    </row>
    <row r="62" spans="2:18" x14ac:dyDescent="0.15">
      <c r="R62" s="21"/>
    </row>
    <row r="63" spans="2:18" x14ac:dyDescent="0.15">
      <c r="R63" s="21"/>
    </row>
    <row r="64" spans="2:18" x14ac:dyDescent="0.15">
      <c r="R64" s="21"/>
    </row>
    <row r="65" spans="18:18" x14ac:dyDescent="0.15">
      <c r="R65" s="21"/>
    </row>
    <row r="66" spans="18:18" x14ac:dyDescent="0.15">
      <c r="R66" s="21"/>
    </row>
    <row r="67" spans="18:18" x14ac:dyDescent="0.15">
      <c r="R67" s="21"/>
    </row>
    <row r="68" spans="18:18" x14ac:dyDescent="0.15">
      <c r="R68" s="21"/>
    </row>
    <row r="69" spans="18:18" x14ac:dyDescent="0.15">
      <c r="R69" s="21"/>
    </row>
    <row r="70" spans="18:18" x14ac:dyDescent="0.15">
      <c r="R70" s="21"/>
    </row>
    <row r="71" spans="18:18" x14ac:dyDescent="0.15">
      <c r="R71" s="21"/>
    </row>
    <row r="72" spans="18:18" x14ac:dyDescent="0.15">
      <c r="R72" s="21"/>
    </row>
  </sheetData>
  <mergeCells count="11">
    <mergeCell ref="C6:C7"/>
    <mergeCell ref="D6:I6"/>
    <mergeCell ref="J6:J7"/>
    <mergeCell ref="K6:M6"/>
    <mergeCell ref="N6:N7"/>
    <mergeCell ref="P6:P7"/>
    <mergeCell ref="Q6:Q7"/>
    <mergeCell ref="D7:E7"/>
    <mergeCell ref="F7:G7"/>
    <mergeCell ref="H7:I7"/>
    <mergeCell ref="O6:O7"/>
  </mergeCells>
  <phoneticPr fontId="22"/>
  <conditionalFormatting sqref="P8:P60">
    <cfRule type="expression" dxfId="3" priority="1">
      <formula>$H8=1</formula>
    </cfRule>
  </conditionalFormatting>
  <dataValidations count="3">
    <dataValidation type="list" allowBlank="1" showInputMessage="1" showErrorMessage="1" sqref="O8:O60" xr:uid="{00000000-0002-0000-0B00-000000000000}">
      <formula1>$U$6:$U$8</formula1>
    </dataValidation>
    <dataValidation type="list" allowBlank="1" showInputMessage="1" showErrorMessage="1" sqref="P8:P60" xr:uid="{00000000-0002-0000-0B00-000001000000}">
      <formula1>$S$6:$S$7</formula1>
    </dataValidation>
    <dataValidation allowBlank="1" showInputMessage="1" sqref="F8:F60" xr:uid="{00000000-0002-0000-0B00-000002000000}"/>
  </dataValidations>
  <printOptions horizontalCentered="1"/>
  <pageMargins left="0.51181102362204722" right="0.51181102362204722" top="0.74803149606299213" bottom="0.62992125984251968" header="0.59055118110236227" footer="0.31496062992125984"/>
  <pageSetup paperSize="9" scale="67" fitToHeight="20" orientation="landscape"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2060"/>
    <pageSetUpPr fitToPage="1"/>
  </sheetPr>
  <dimension ref="B1:U72"/>
  <sheetViews>
    <sheetView showGridLines="0" showZeros="0" view="pageBreakPreview" topLeftCell="E1" zoomScale="80" zoomScaleNormal="100" zoomScaleSheetLayoutView="80" workbookViewId="0">
      <selection activeCell="K2" sqref="K2"/>
    </sheetView>
  </sheetViews>
  <sheetFormatPr defaultRowHeight="13.5" x14ac:dyDescent="0.15"/>
  <cols>
    <col min="1" max="1" width="2.75" style="20" customWidth="1"/>
    <col min="2" max="2" width="2.25" style="33" customWidth="1"/>
    <col min="3" max="3" width="11.125" style="20" customWidth="1"/>
    <col min="4" max="4" width="13.75" style="20" customWidth="1"/>
    <col min="5" max="5" width="3.375" style="20" bestFit="1" customWidth="1"/>
    <col min="6" max="6" width="13.75" style="20" customWidth="1"/>
    <col min="7" max="7" width="3.375" style="20" bestFit="1" customWidth="1"/>
    <col min="8" max="8" width="13.5" style="20" customWidth="1"/>
    <col min="9" max="9" width="3.375" style="20" bestFit="1" customWidth="1"/>
    <col min="10" max="10" width="13.5" style="20" customWidth="1"/>
    <col min="11" max="11" width="33.625" style="20" customWidth="1"/>
    <col min="12" max="12" width="20.25" style="20" customWidth="1"/>
    <col min="13" max="13" width="14.5" style="20" customWidth="1"/>
    <col min="14" max="14" width="18.625" style="20" customWidth="1"/>
    <col min="15" max="16" width="11.75" style="20" customWidth="1"/>
    <col min="17" max="17" width="18.625" style="20" customWidth="1"/>
    <col min="18" max="18" width="5.25" style="20" customWidth="1"/>
    <col min="19" max="19" width="8.75" style="20" customWidth="1"/>
    <col min="20" max="16384" width="9" style="20"/>
  </cols>
  <sheetData>
    <row r="1" spans="2:21" ht="32.25" customHeight="1" x14ac:dyDescent="0.15">
      <c r="C1" s="25"/>
    </row>
    <row r="2" spans="2:21" ht="23.25" x14ac:dyDescent="0.2">
      <c r="C2" s="107" t="s">
        <v>32</v>
      </c>
      <c r="H2" s="37"/>
      <c r="J2" s="108" t="s">
        <v>23</v>
      </c>
      <c r="K2" s="137" t="s">
        <v>62</v>
      </c>
      <c r="R2" s="23"/>
    </row>
    <row r="3" spans="2:21" ht="8.25" customHeight="1" x14ac:dyDescent="0.2">
      <c r="H3" s="38"/>
      <c r="J3" s="109"/>
      <c r="K3" s="110"/>
      <c r="L3" s="24"/>
      <c r="R3" s="23"/>
    </row>
    <row r="4" spans="2:21" ht="30.75" customHeight="1" x14ac:dyDescent="0.15">
      <c r="F4" s="36"/>
      <c r="H4" s="24"/>
      <c r="J4" s="111" t="s">
        <v>22</v>
      </c>
      <c r="K4" s="136">
        <f>SUM(H8:H60)</f>
        <v>0</v>
      </c>
      <c r="L4" s="24"/>
      <c r="R4" s="23"/>
    </row>
    <row r="5" spans="2:21" ht="18" customHeight="1" x14ac:dyDescent="0.15">
      <c r="R5" s="23"/>
    </row>
    <row r="6" spans="2:21" ht="18.75" customHeight="1" x14ac:dyDescent="0.15">
      <c r="B6" s="134"/>
      <c r="C6" s="112" t="s">
        <v>21</v>
      </c>
      <c r="D6" s="113" t="s">
        <v>26</v>
      </c>
      <c r="E6" s="114"/>
      <c r="F6" s="114"/>
      <c r="G6" s="114"/>
      <c r="H6" s="114"/>
      <c r="I6" s="115"/>
      <c r="J6" s="112" t="s">
        <v>20</v>
      </c>
      <c r="K6" s="116" t="s">
        <v>19</v>
      </c>
      <c r="L6" s="116"/>
      <c r="M6" s="116"/>
      <c r="N6" s="117" t="s">
        <v>52</v>
      </c>
      <c r="O6" s="118" t="s">
        <v>36</v>
      </c>
      <c r="P6" s="118" t="s">
        <v>53</v>
      </c>
      <c r="Q6" s="119" t="s">
        <v>54</v>
      </c>
      <c r="R6" s="23"/>
      <c r="S6" s="48" t="s">
        <v>18</v>
      </c>
      <c r="T6" s="20">
        <f>SUMIF(P8:P60,S6,H8:H60)</f>
        <v>0</v>
      </c>
      <c r="U6" s="49" t="s">
        <v>37</v>
      </c>
    </row>
    <row r="7" spans="2:21" ht="30" customHeight="1" x14ac:dyDescent="0.15">
      <c r="B7" s="134"/>
      <c r="C7" s="120"/>
      <c r="D7" s="113" t="s">
        <v>33</v>
      </c>
      <c r="E7" s="115"/>
      <c r="F7" s="113" t="s">
        <v>34</v>
      </c>
      <c r="G7" s="115"/>
      <c r="H7" s="113" t="s">
        <v>35</v>
      </c>
      <c r="I7" s="115"/>
      <c r="J7" s="120"/>
      <c r="K7" s="121" t="s">
        <v>25</v>
      </c>
      <c r="L7" s="122" t="s">
        <v>17</v>
      </c>
      <c r="M7" s="122" t="s">
        <v>28</v>
      </c>
      <c r="N7" s="123"/>
      <c r="O7" s="124"/>
      <c r="P7" s="124"/>
      <c r="Q7" s="119"/>
      <c r="R7" s="23"/>
      <c r="S7" s="48" t="s">
        <v>16</v>
      </c>
      <c r="T7" s="20">
        <f>SUMIF(P8:P60,S7,H8:H60)</f>
        <v>0</v>
      </c>
      <c r="U7" s="49" t="s">
        <v>38</v>
      </c>
    </row>
    <row r="8" spans="2:21" ht="32.25" customHeight="1" x14ac:dyDescent="0.15">
      <c r="B8" s="134">
        <v>1</v>
      </c>
      <c r="C8" s="125"/>
      <c r="D8" s="126"/>
      <c r="E8" s="127" t="s">
        <v>8</v>
      </c>
      <c r="F8" s="128"/>
      <c r="G8" s="127" t="s">
        <v>8</v>
      </c>
      <c r="H8" s="126">
        <f>D8+F8</f>
        <v>0</v>
      </c>
      <c r="I8" s="127" t="s">
        <v>8</v>
      </c>
      <c r="J8" s="129"/>
      <c r="K8" s="130"/>
      <c r="L8" s="130"/>
      <c r="M8" s="129"/>
      <c r="N8" s="131"/>
      <c r="O8" s="129"/>
      <c r="P8" s="129"/>
      <c r="Q8" s="129"/>
      <c r="R8" s="23"/>
      <c r="U8" s="49" t="s">
        <v>39</v>
      </c>
    </row>
    <row r="9" spans="2:21" ht="32.25" customHeight="1" x14ac:dyDescent="0.15">
      <c r="B9" s="134">
        <v>2</v>
      </c>
      <c r="C9" s="125"/>
      <c r="D9" s="126"/>
      <c r="E9" s="127"/>
      <c r="F9" s="128"/>
      <c r="G9" s="127"/>
      <c r="H9" s="126">
        <f t="shared" ref="H9:H60" si="0">D9+F9</f>
        <v>0</v>
      </c>
      <c r="I9" s="127"/>
      <c r="J9" s="129"/>
      <c r="K9" s="130"/>
      <c r="L9" s="130"/>
      <c r="M9" s="129"/>
      <c r="N9" s="132"/>
      <c r="O9" s="129"/>
      <c r="P9" s="129"/>
      <c r="Q9" s="129"/>
      <c r="R9" s="23"/>
    </row>
    <row r="10" spans="2:21" ht="32.25" customHeight="1" x14ac:dyDescent="0.15">
      <c r="B10" s="134">
        <v>3</v>
      </c>
      <c r="C10" s="125"/>
      <c r="D10" s="126"/>
      <c r="E10" s="127"/>
      <c r="F10" s="128"/>
      <c r="G10" s="127"/>
      <c r="H10" s="126">
        <f t="shared" si="0"/>
        <v>0</v>
      </c>
      <c r="I10" s="127"/>
      <c r="J10" s="129"/>
      <c r="K10" s="130"/>
      <c r="L10" s="130"/>
      <c r="M10" s="129"/>
      <c r="N10" s="131"/>
      <c r="O10" s="129"/>
      <c r="P10" s="129"/>
      <c r="Q10" s="129"/>
      <c r="R10" s="23"/>
    </row>
    <row r="11" spans="2:21" ht="32.25" customHeight="1" x14ac:dyDescent="0.15">
      <c r="B11" s="134">
        <v>4</v>
      </c>
      <c r="C11" s="125"/>
      <c r="D11" s="126"/>
      <c r="E11" s="127"/>
      <c r="F11" s="128"/>
      <c r="G11" s="127"/>
      <c r="H11" s="126">
        <f t="shared" si="0"/>
        <v>0</v>
      </c>
      <c r="I11" s="127"/>
      <c r="J11" s="129"/>
      <c r="K11" s="130"/>
      <c r="L11" s="130"/>
      <c r="M11" s="129"/>
      <c r="N11" s="131"/>
      <c r="O11" s="129"/>
      <c r="P11" s="129"/>
      <c r="Q11" s="129"/>
      <c r="R11" s="23"/>
    </row>
    <row r="12" spans="2:21" ht="32.25" customHeight="1" x14ac:dyDescent="0.15">
      <c r="B12" s="134">
        <v>5</v>
      </c>
      <c r="C12" s="125"/>
      <c r="D12" s="126"/>
      <c r="E12" s="127"/>
      <c r="F12" s="128"/>
      <c r="G12" s="127"/>
      <c r="H12" s="126">
        <f t="shared" si="0"/>
        <v>0</v>
      </c>
      <c r="I12" s="127"/>
      <c r="J12" s="129"/>
      <c r="K12" s="130"/>
      <c r="L12" s="130"/>
      <c r="M12" s="129"/>
      <c r="N12" s="131"/>
      <c r="O12" s="129"/>
      <c r="P12" s="129"/>
      <c r="Q12" s="129"/>
      <c r="R12" s="23"/>
    </row>
    <row r="13" spans="2:21" ht="32.25" customHeight="1" x14ac:dyDescent="0.15">
      <c r="B13" s="134">
        <v>6</v>
      </c>
      <c r="C13" s="125"/>
      <c r="D13" s="126"/>
      <c r="E13" s="127"/>
      <c r="F13" s="128"/>
      <c r="G13" s="127"/>
      <c r="H13" s="126">
        <f t="shared" si="0"/>
        <v>0</v>
      </c>
      <c r="I13" s="127"/>
      <c r="J13" s="129"/>
      <c r="K13" s="130"/>
      <c r="L13" s="130"/>
      <c r="M13" s="129"/>
      <c r="N13" s="131"/>
      <c r="O13" s="129"/>
      <c r="P13" s="129"/>
      <c r="Q13" s="129"/>
      <c r="R13" s="23"/>
    </row>
    <row r="14" spans="2:21" ht="32.25" customHeight="1" x14ac:dyDescent="0.15">
      <c r="B14" s="134">
        <v>7</v>
      </c>
      <c r="C14" s="125"/>
      <c r="D14" s="126"/>
      <c r="E14" s="127"/>
      <c r="F14" s="128"/>
      <c r="G14" s="127"/>
      <c r="H14" s="126">
        <f t="shared" si="0"/>
        <v>0</v>
      </c>
      <c r="I14" s="127"/>
      <c r="J14" s="129"/>
      <c r="K14" s="130"/>
      <c r="L14" s="130"/>
      <c r="M14" s="129"/>
      <c r="N14" s="131"/>
      <c r="O14" s="129"/>
      <c r="P14" s="129"/>
      <c r="Q14" s="129"/>
      <c r="R14" s="23"/>
    </row>
    <row r="15" spans="2:21" ht="32.25" customHeight="1" x14ac:dyDescent="0.15">
      <c r="B15" s="134">
        <v>8</v>
      </c>
      <c r="C15" s="125"/>
      <c r="D15" s="126"/>
      <c r="E15" s="127"/>
      <c r="F15" s="128"/>
      <c r="G15" s="127"/>
      <c r="H15" s="126">
        <f t="shared" si="0"/>
        <v>0</v>
      </c>
      <c r="I15" s="127"/>
      <c r="J15" s="129"/>
      <c r="K15" s="130"/>
      <c r="L15" s="130"/>
      <c r="M15" s="129"/>
      <c r="N15" s="131"/>
      <c r="O15" s="129"/>
      <c r="P15" s="129"/>
      <c r="Q15" s="129"/>
      <c r="R15" s="23"/>
    </row>
    <row r="16" spans="2:21" ht="32.25" customHeight="1" x14ac:dyDescent="0.15">
      <c r="B16" s="134">
        <v>9</v>
      </c>
      <c r="C16" s="125"/>
      <c r="D16" s="126"/>
      <c r="E16" s="127"/>
      <c r="F16" s="128"/>
      <c r="G16" s="127"/>
      <c r="H16" s="126">
        <f t="shared" si="0"/>
        <v>0</v>
      </c>
      <c r="I16" s="127"/>
      <c r="J16" s="129"/>
      <c r="K16" s="130"/>
      <c r="L16" s="130"/>
      <c r="M16" s="129"/>
      <c r="N16" s="131"/>
      <c r="O16" s="129"/>
      <c r="P16" s="129"/>
      <c r="Q16" s="129"/>
      <c r="R16" s="23"/>
    </row>
    <row r="17" spans="2:18" ht="32.25" customHeight="1" x14ac:dyDescent="0.15">
      <c r="B17" s="134">
        <v>10</v>
      </c>
      <c r="C17" s="125"/>
      <c r="D17" s="126"/>
      <c r="E17" s="127"/>
      <c r="F17" s="128"/>
      <c r="G17" s="127"/>
      <c r="H17" s="126">
        <f t="shared" si="0"/>
        <v>0</v>
      </c>
      <c r="I17" s="127"/>
      <c r="J17" s="129"/>
      <c r="K17" s="130"/>
      <c r="L17" s="130"/>
      <c r="M17" s="129"/>
      <c r="N17" s="131"/>
      <c r="O17" s="129"/>
      <c r="P17" s="129"/>
      <c r="Q17" s="129"/>
      <c r="R17" s="23"/>
    </row>
    <row r="18" spans="2:18" ht="32.25" customHeight="1" x14ac:dyDescent="0.15">
      <c r="B18" s="134">
        <v>11</v>
      </c>
      <c r="C18" s="125"/>
      <c r="D18" s="126"/>
      <c r="E18" s="127"/>
      <c r="F18" s="128"/>
      <c r="G18" s="127"/>
      <c r="H18" s="126">
        <f t="shared" si="0"/>
        <v>0</v>
      </c>
      <c r="I18" s="127"/>
      <c r="J18" s="129"/>
      <c r="K18" s="130"/>
      <c r="L18" s="130"/>
      <c r="M18" s="129"/>
      <c r="N18" s="131"/>
      <c r="O18" s="129"/>
      <c r="P18" s="129"/>
      <c r="Q18" s="129"/>
      <c r="R18" s="23"/>
    </row>
    <row r="19" spans="2:18" ht="32.25" customHeight="1" x14ac:dyDescent="0.15">
      <c r="B19" s="134">
        <v>12</v>
      </c>
      <c r="C19" s="125"/>
      <c r="D19" s="126"/>
      <c r="E19" s="127"/>
      <c r="F19" s="128"/>
      <c r="G19" s="127"/>
      <c r="H19" s="126">
        <f t="shared" si="0"/>
        <v>0</v>
      </c>
      <c r="I19" s="127"/>
      <c r="J19" s="129"/>
      <c r="K19" s="130"/>
      <c r="L19" s="130"/>
      <c r="M19" s="129"/>
      <c r="N19" s="131"/>
      <c r="O19" s="129"/>
      <c r="P19" s="129"/>
      <c r="Q19" s="129"/>
      <c r="R19" s="22"/>
    </row>
    <row r="20" spans="2:18" ht="32.25" customHeight="1" x14ac:dyDescent="0.15">
      <c r="B20" s="134">
        <v>13</v>
      </c>
      <c r="C20" s="125"/>
      <c r="D20" s="126"/>
      <c r="E20" s="127"/>
      <c r="F20" s="128"/>
      <c r="G20" s="127"/>
      <c r="H20" s="126">
        <f t="shared" si="0"/>
        <v>0</v>
      </c>
      <c r="I20" s="127"/>
      <c r="J20" s="129"/>
      <c r="K20" s="130"/>
      <c r="L20" s="130"/>
      <c r="M20" s="129"/>
      <c r="N20" s="131"/>
      <c r="O20" s="129"/>
      <c r="P20" s="129"/>
      <c r="Q20" s="129"/>
      <c r="R20" s="22"/>
    </row>
    <row r="21" spans="2:18" ht="32.25" customHeight="1" x14ac:dyDescent="0.15">
      <c r="B21" s="134">
        <v>14</v>
      </c>
      <c r="C21" s="125"/>
      <c r="D21" s="126"/>
      <c r="E21" s="127"/>
      <c r="F21" s="128"/>
      <c r="G21" s="127"/>
      <c r="H21" s="126">
        <f t="shared" si="0"/>
        <v>0</v>
      </c>
      <c r="I21" s="127"/>
      <c r="J21" s="129"/>
      <c r="K21" s="130"/>
      <c r="L21" s="130"/>
      <c r="M21" s="129"/>
      <c r="N21" s="131"/>
      <c r="O21" s="129"/>
      <c r="P21" s="129"/>
      <c r="Q21" s="129"/>
      <c r="R21" s="22"/>
    </row>
    <row r="22" spans="2:18" ht="32.25" customHeight="1" x14ac:dyDescent="0.15">
      <c r="B22" s="134">
        <v>15</v>
      </c>
      <c r="C22" s="125"/>
      <c r="D22" s="126"/>
      <c r="E22" s="127"/>
      <c r="F22" s="128"/>
      <c r="G22" s="127"/>
      <c r="H22" s="126">
        <f t="shared" si="0"/>
        <v>0</v>
      </c>
      <c r="I22" s="127"/>
      <c r="J22" s="129"/>
      <c r="K22" s="130"/>
      <c r="L22" s="130"/>
      <c r="M22" s="129"/>
      <c r="N22" s="131"/>
      <c r="O22" s="129"/>
      <c r="P22" s="129"/>
      <c r="Q22" s="129"/>
      <c r="R22" s="22"/>
    </row>
    <row r="23" spans="2:18" ht="32.25" customHeight="1" x14ac:dyDescent="0.15">
      <c r="B23" s="134">
        <v>16</v>
      </c>
      <c r="C23" s="125"/>
      <c r="D23" s="126"/>
      <c r="E23" s="127"/>
      <c r="F23" s="128"/>
      <c r="G23" s="127"/>
      <c r="H23" s="126">
        <f t="shared" si="0"/>
        <v>0</v>
      </c>
      <c r="I23" s="127"/>
      <c r="J23" s="129"/>
      <c r="K23" s="130"/>
      <c r="L23" s="130"/>
      <c r="M23" s="129"/>
      <c r="N23" s="131"/>
      <c r="O23" s="129"/>
      <c r="P23" s="129"/>
      <c r="Q23" s="129"/>
      <c r="R23" s="22"/>
    </row>
    <row r="24" spans="2:18" ht="32.25" customHeight="1" x14ac:dyDescent="0.15">
      <c r="B24" s="134">
        <v>17</v>
      </c>
      <c r="C24" s="125"/>
      <c r="D24" s="126"/>
      <c r="E24" s="127"/>
      <c r="F24" s="128"/>
      <c r="G24" s="127"/>
      <c r="H24" s="126">
        <f t="shared" si="0"/>
        <v>0</v>
      </c>
      <c r="I24" s="127"/>
      <c r="J24" s="129"/>
      <c r="K24" s="130"/>
      <c r="L24" s="130"/>
      <c r="M24" s="129"/>
      <c r="N24" s="131"/>
      <c r="O24" s="129"/>
      <c r="P24" s="129"/>
      <c r="Q24" s="129"/>
      <c r="R24" s="22"/>
    </row>
    <row r="25" spans="2:18" ht="32.25" customHeight="1" x14ac:dyDescent="0.15">
      <c r="B25" s="134">
        <v>18</v>
      </c>
      <c r="C25" s="125"/>
      <c r="D25" s="126"/>
      <c r="E25" s="127"/>
      <c r="F25" s="128"/>
      <c r="G25" s="127"/>
      <c r="H25" s="126">
        <f t="shared" si="0"/>
        <v>0</v>
      </c>
      <c r="I25" s="127"/>
      <c r="J25" s="129"/>
      <c r="K25" s="130"/>
      <c r="L25" s="130"/>
      <c r="M25" s="129"/>
      <c r="N25" s="131"/>
      <c r="O25" s="129"/>
      <c r="P25" s="129"/>
      <c r="Q25" s="129"/>
      <c r="R25" s="22"/>
    </row>
    <row r="26" spans="2:18" ht="32.25" customHeight="1" x14ac:dyDescent="0.15">
      <c r="B26" s="134">
        <v>19</v>
      </c>
      <c r="C26" s="125"/>
      <c r="D26" s="126"/>
      <c r="E26" s="127"/>
      <c r="F26" s="128"/>
      <c r="G26" s="127"/>
      <c r="H26" s="126">
        <f t="shared" si="0"/>
        <v>0</v>
      </c>
      <c r="I26" s="127"/>
      <c r="J26" s="129"/>
      <c r="K26" s="130"/>
      <c r="L26" s="130"/>
      <c r="M26" s="129"/>
      <c r="N26" s="131"/>
      <c r="O26" s="129"/>
      <c r="P26" s="129"/>
      <c r="Q26" s="129"/>
      <c r="R26" s="22"/>
    </row>
    <row r="27" spans="2:18" ht="32.25" customHeight="1" x14ac:dyDescent="0.15">
      <c r="B27" s="134">
        <v>20</v>
      </c>
      <c r="C27" s="125"/>
      <c r="D27" s="126"/>
      <c r="E27" s="127"/>
      <c r="F27" s="128"/>
      <c r="G27" s="127"/>
      <c r="H27" s="126">
        <f t="shared" si="0"/>
        <v>0</v>
      </c>
      <c r="I27" s="127"/>
      <c r="J27" s="129"/>
      <c r="K27" s="130"/>
      <c r="L27" s="130"/>
      <c r="M27" s="129"/>
      <c r="N27" s="131"/>
      <c r="O27" s="129"/>
      <c r="P27" s="129"/>
      <c r="Q27" s="129"/>
      <c r="R27" s="22"/>
    </row>
    <row r="28" spans="2:18" ht="32.25" customHeight="1" x14ac:dyDescent="0.15">
      <c r="B28" s="134">
        <v>21</v>
      </c>
      <c r="C28" s="125"/>
      <c r="D28" s="126"/>
      <c r="E28" s="127"/>
      <c r="F28" s="128"/>
      <c r="G28" s="127"/>
      <c r="H28" s="126">
        <f t="shared" si="0"/>
        <v>0</v>
      </c>
      <c r="I28" s="127"/>
      <c r="J28" s="129"/>
      <c r="K28" s="130"/>
      <c r="L28" s="130"/>
      <c r="M28" s="129"/>
      <c r="N28" s="131"/>
      <c r="O28" s="129"/>
      <c r="P28" s="129"/>
      <c r="Q28" s="129"/>
      <c r="R28" s="22"/>
    </row>
    <row r="29" spans="2:18" ht="32.25" customHeight="1" x14ac:dyDescent="0.15">
      <c r="B29" s="134">
        <v>22</v>
      </c>
      <c r="C29" s="125"/>
      <c r="D29" s="126"/>
      <c r="E29" s="127"/>
      <c r="F29" s="128"/>
      <c r="G29" s="127"/>
      <c r="H29" s="126">
        <f t="shared" si="0"/>
        <v>0</v>
      </c>
      <c r="I29" s="127"/>
      <c r="J29" s="129"/>
      <c r="K29" s="130"/>
      <c r="L29" s="130"/>
      <c r="M29" s="129"/>
      <c r="N29" s="131"/>
      <c r="O29" s="129"/>
      <c r="P29" s="129"/>
      <c r="Q29" s="129"/>
      <c r="R29" s="22"/>
    </row>
    <row r="30" spans="2:18" ht="32.25" customHeight="1" x14ac:dyDescent="0.15">
      <c r="B30" s="134">
        <v>23</v>
      </c>
      <c r="C30" s="125"/>
      <c r="D30" s="126"/>
      <c r="E30" s="127"/>
      <c r="F30" s="128"/>
      <c r="G30" s="127"/>
      <c r="H30" s="126">
        <f t="shared" si="0"/>
        <v>0</v>
      </c>
      <c r="I30" s="127"/>
      <c r="J30" s="129"/>
      <c r="K30" s="130"/>
      <c r="L30" s="130"/>
      <c r="M30" s="129"/>
      <c r="N30" s="131"/>
      <c r="O30" s="129"/>
      <c r="P30" s="129"/>
      <c r="Q30" s="129"/>
      <c r="R30" s="22"/>
    </row>
    <row r="31" spans="2:18" ht="32.25" customHeight="1" x14ac:dyDescent="0.15">
      <c r="B31" s="134">
        <v>24</v>
      </c>
      <c r="C31" s="125"/>
      <c r="D31" s="126"/>
      <c r="E31" s="127"/>
      <c r="F31" s="128"/>
      <c r="G31" s="127"/>
      <c r="H31" s="126">
        <f t="shared" si="0"/>
        <v>0</v>
      </c>
      <c r="I31" s="127"/>
      <c r="J31" s="129"/>
      <c r="K31" s="130"/>
      <c r="L31" s="130"/>
      <c r="M31" s="129"/>
      <c r="N31" s="131"/>
      <c r="O31" s="129"/>
      <c r="P31" s="129"/>
      <c r="Q31" s="129"/>
      <c r="R31" s="22"/>
    </row>
    <row r="32" spans="2:18" ht="32.25" customHeight="1" x14ac:dyDescent="0.15">
      <c r="B32" s="134">
        <v>25</v>
      </c>
      <c r="C32" s="125"/>
      <c r="D32" s="126"/>
      <c r="E32" s="127"/>
      <c r="F32" s="128"/>
      <c r="G32" s="127"/>
      <c r="H32" s="126">
        <f t="shared" si="0"/>
        <v>0</v>
      </c>
      <c r="I32" s="127"/>
      <c r="J32" s="129"/>
      <c r="K32" s="130"/>
      <c r="L32" s="130"/>
      <c r="M32" s="129"/>
      <c r="N32" s="131"/>
      <c r="O32" s="129"/>
      <c r="P32" s="129"/>
      <c r="Q32" s="129"/>
      <c r="R32" s="22"/>
    </row>
    <row r="33" spans="2:18" ht="32.25" customHeight="1" x14ac:dyDescent="0.15">
      <c r="B33" s="134">
        <v>26</v>
      </c>
      <c r="C33" s="125"/>
      <c r="D33" s="126"/>
      <c r="E33" s="127"/>
      <c r="F33" s="128"/>
      <c r="G33" s="127"/>
      <c r="H33" s="126">
        <f t="shared" si="0"/>
        <v>0</v>
      </c>
      <c r="I33" s="127"/>
      <c r="J33" s="129"/>
      <c r="K33" s="130"/>
      <c r="L33" s="130"/>
      <c r="M33" s="129"/>
      <c r="N33" s="131"/>
      <c r="O33" s="129"/>
      <c r="P33" s="129"/>
      <c r="Q33" s="129"/>
      <c r="R33" s="22"/>
    </row>
    <row r="34" spans="2:18" ht="32.25" customHeight="1" x14ac:dyDescent="0.15">
      <c r="B34" s="134">
        <v>27</v>
      </c>
      <c r="C34" s="125"/>
      <c r="D34" s="126"/>
      <c r="E34" s="127"/>
      <c r="F34" s="128"/>
      <c r="G34" s="127"/>
      <c r="H34" s="126">
        <f t="shared" si="0"/>
        <v>0</v>
      </c>
      <c r="I34" s="127"/>
      <c r="J34" s="129"/>
      <c r="K34" s="130"/>
      <c r="L34" s="130"/>
      <c r="M34" s="129"/>
      <c r="N34" s="131"/>
      <c r="O34" s="129"/>
      <c r="P34" s="129"/>
      <c r="Q34" s="129"/>
      <c r="R34" s="22"/>
    </row>
    <row r="35" spans="2:18" ht="32.25" customHeight="1" x14ac:dyDescent="0.15">
      <c r="B35" s="134">
        <v>28</v>
      </c>
      <c r="C35" s="125"/>
      <c r="D35" s="126"/>
      <c r="E35" s="127"/>
      <c r="F35" s="128"/>
      <c r="G35" s="127"/>
      <c r="H35" s="126">
        <f t="shared" si="0"/>
        <v>0</v>
      </c>
      <c r="I35" s="127"/>
      <c r="J35" s="129"/>
      <c r="K35" s="130"/>
      <c r="L35" s="130"/>
      <c r="M35" s="129"/>
      <c r="N35" s="131"/>
      <c r="O35" s="129"/>
      <c r="P35" s="129"/>
      <c r="Q35" s="129"/>
      <c r="R35" s="22"/>
    </row>
    <row r="36" spans="2:18" ht="32.25" customHeight="1" x14ac:dyDescent="0.15">
      <c r="B36" s="134">
        <v>29</v>
      </c>
      <c r="C36" s="125"/>
      <c r="D36" s="126"/>
      <c r="E36" s="127"/>
      <c r="F36" s="128"/>
      <c r="G36" s="127"/>
      <c r="H36" s="126">
        <f t="shared" si="0"/>
        <v>0</v>
      </c>
      <c r="I36" s="127"/>
      <c r="J36" s="129"/>
      <c r="K36" s="130"/>
      <c r="L36" s="130"/>
      <c r="M36" s="129"/>
      <c r="N36" s="131"/>
      <c r="O36" s="129"/>
      <c r="P36" s="129"/>
      <c r="Q36" s="129"/>
      <c r="R36" s="22"/>
    </row>
    <row r="37" spans="2:18" ht="32.25" customHeight="1" x14ac:dyDescent="0.15">
      <c r="B37" s="134">
        <v>30</v>
      </c>
      <c r="C37" s="125"/>
      <c r="D37" s="126"/>
      <c r="E37" s="127"/>
      <c r="F37" s="128"/>
      <c r="G37" s="127"/>
      <c r="H37" s="126">
        <f t="shared" si="0"/>
        <v>0</v>
      </c>
      <c r="I37" s="127"/>
      <c r="J37" s="129"/>
      <c r="K37" s="130"/>
      <c r="L37" s="130"/>
      <c r="M37" s="129"/>
      <c r="N37" s="131"/>
      <c r="O37" s="129"/>
      <c r="P37" s="129"/>
      <c r="Q37" s="129"/>
      <c r="R37" s="22"/>
    </row>
    <row r="38" spans="2:18" ht="32.25" customHeight="1" x14ac:dyDescent="0.15">
      <c r="B38" s="134">
        <v>31</v>
      </c>
      <c r="C38" s="125"/>
      <c r="D38" s="126"/>
      <c r="E38" s="127"/>
      <c r="F38" s="128"/>
      <c r="G38" s="127"/>
      <c r="H38" s="126">
        <f t="shared" si="0"/>
        <v>0</v>
      </c>
      <c r="I38" s="127"/>
      <c r="J38" s="129"/>
      <c r="K38" s="130"/>
      <c r="L38" s="130"/>
      <c r="M38" s="129"/>
      <c r="N38" s="131"/>
      <c r="O38" s="129"/>
      <c r="P38" s="129"/>
      <c r="Q38" s="129"/>
      <c r="R38" s="22"/>
    </row>
    <row r="39" spans="2:18" ht="32.25" customHeight="1" x14ac:dyDescent="0.15">
      <c r="B39" s="134">
        <v>32</v>
      </c>
      <c r="C39" s="125"/>
      <c r="D39" s="126"/>
      <c r="E39" s="127"/>
      <c r="F39" s="128"/>
      <c r="G39" s="127"/>
      <c r="H39" s="126">
        <f t="shared" si="0"/>
        <v>0</v>
      </c>
      <c r="I39" s="127"/>
      <c r="J39" s="129"/>
      <c r="K39" s="130"/>
      <c r="L39" s="130"/>
      <c r="M39" s="129"/>
      <c r="N39" s="131"/>
      <c r="O39" s="129"/>
      <c r="P39" s="129"/>
      <c r="Q39" s="129"/>
      <c r="R39" s="22"/>
    </row>
    <row r="40" spans="2:18" ht="32.25" customHeight="1" x14ac:dyDescent="0.15">
      <c r="B40" s="134">
        <v>33</v>
      </c>
      <c r="C40" s="125"/>
      <c r="D40" s="126"/>
      <c r="E40" s="127"/>
      <c r="F40" s="128"/>
      <c r="G40" s="127"/>
      <c r="H40" s="126">
        <f t="shared" si="0"/>
        <v>0</v>
      </c>
      <c r="I40" s="127"/>
      <c r="J40" s="129"/>
      <c r="K40" s="130"/>
      <c r="L40" s="130"/>
      <c r="M40" s="129"/>
      <c r="N40" s="131"/>
      <c r="O40" s="129"/>
      <c r="P40" s="129"/>
      <c r="Q40" s="129"/>
      <c r="R40" s="22"/>
    </row>
    <row r="41" spans="2:18" ht="32.25" customHeight="1" x14ac:dyDescent="0.15">
      <c r="B41" s="134">
        <v>34</v>
      </c>
      <c r="C41" s="125"/>
      <c r="D41" s="126"/>
      <c r="E41" s="127"/>
      <c r="F41" s="128"/>
      <c r="G41" s="127"/>
      <c r="H41" s="126">
        <f t="shared" si="0"/>
        <v>0</v>
      </c>
      <c r="I41" s="127"/>
      <c r="J41" s="129"/>
      <c r="K41" s="130"/>
      <c r="L41" s="130"/>
      <c r="M41" s="129"/>
      <c r="N41" s="131"/>
      <c r="O41" s="129"/>
      <c r="P41" s="129"/>
      <c r="Q41" s="129"/>
      <c r="R41" s="22"/>
    </row>
    <row r="42" spans="2:18" ht="32.25" customHeight="1" x14ac:dyDescent="0.15">
      <c r="B42" s="134">
        <v>35</v>
      </c>
      <c r="C42" s="125"/>
      <c r="D42" s="126"/>
      <c r="E42" s="127"/>
      <c r="F42" s="128"/>
      <c r="G42" s="127"/>
      <c r="H42" s="126">
        <f t="shared" si="0"/>
        <v>0</v>
      </c>
      <c r="I42" s="127"/>
      <c r="J42" s="129"/>
      <c r="K42" s="130"/>
      <c r="L42" s="130"/>
      <c r="M42" s="129"/>
      <c r="N42" s="131"/>
      <c r="O42" s="129"/>
      <c r="P42" s="129"/>
      <c r="Q42" s="129"/>
      <c r="R42" s="22"/>
    </row>
    <row r="43" spans="2:18" ht="32.25" customHeight="1" x14ac:dyDescent="0.15">
      <c r="B43" s="134">
        <v>36</v>
      </c>
      <c r="C43" s="125"/>
      <c r="D43" s="126"/>
      <c r="E43" s="127"/>
      <c r="F43" s="128"/>
      <c r="G43" s="127"/>
      <c r="H43" s="126">
        <f t="shared" si="0"/>
        <v>0</v>
      </c>
      <c r="I43" s="127"/>
      <c r="J43" s="129"/>
      <c r="K43" s="130"/>
      <c r="L43" s="130"/>
      <c r="M43" s="129"/>
      <c r="N43" s="131"/>
      <c r="O43" s="129"/>
      <c r="P43" s="129"/>
      <c r="Q43" s="129"/>
      <c r="R43" s="22"/>
    </row>
    <row r="44" spans="2:18" ht="32.25" customHeight="1" x14ac:dyDescent="0.15">
      <c r="B44" s="134">
        <v>37</v>
      </c>
      <c r="C44" s="125"/>
      <c r="D44" s="126"/>
      <c r="E44" s="127"/>
      <c r="F44" s="128"/>
      <c r="G44" s="127"/>
      <c r="H44" s="126">
        <f t="shared" si="0"/>
        <v>0</v>
      </c>
      <c r="I44" s="127"/>
      <c r="J44" s="129"/>
      <c r="K44" s="130"/>
      <c r="L44" s="130"/>
      <c r="M44" s="129"/>
      <c r="N44" s="131"/>
      <c r="O44" s="129"/>
      <c r="P44" s="129"/>
      <c r="Q44" s="129"/>
      <c r="R44" s="22"/>
    </row>
    <row r="45" spans="2:18" ht="32.25" customHeight="1" x14ac:dyDescent="0.15">
      <c r="B45" s="134">
        <v>38</v>
      </c>
      <c r="C45" s="125"/>
      <c r="D45" s="126"/>
      <c r="E45" s="127"/>
      <c r="F45" s="128"/>
      <c r="G45" s="127"/>
      <c r="H45" s="126">
        <f t="shared" si="0"/>
        <v>0</v>
      </c>
      <c r="I45" s="127"/>
      <c r="J45" s="129"/>
      <c r="K45" s="130"/>
      <c r="L45" s="130"/>
      <c r="M45" s="129"/>
      <c r="N45" s="131"/>
      <c r="O45" s="129"/>
      <c r="P45" s="129"/>
      <c r="Q45" s="129"/>
      <c r="R45" s="22"/>
    </row>
    <row r="46" spans="2:18" ht="32.25" customHeight="1" x14ac:dyDescent="0.15">
      <c r="B46" s="134">
        <v>39</v>
      </c>
      <c r="C46" s="125"/>
      <c r="D46" s="126"/>
      <c r="E46" s="127"/>
      <c r="F46" s="128"/>
      <c r="G46" s="127"/>
      <c r="H46" s="126">
        <f t="shared" si="0"/>
        <v>0</v>
      </c>
      <c r="I46" s="127"/>
      <c r="J46" s="129"/>
      <c r="K46" s="130"/>
      <c r="L46" s="130"/>
      <c r="M46" s="129"/>
      <c r="N46" s="131"/>
      <c r="O46" s="129"/>
      <c r="P46" s="129"/>
      <c r="Q46" s="129"/>
      <c r="R46" s="22"/>
    </row>
    <row r="47" spans="2:18" ht="32.25" customHeight="1" x14ac:dyDescent="0.15">
      <c r="B47" s="134">
        <v>40</v>
      </c>
      <c r="C47" s="125"/>
      <c r="D47" s="126"/>
      <c r="E47" s="127"/>
      <c r="F47" s="128"/>
      <c r="G47" s="127"/>
      <c r="H47" s="126">
        <f t="shared" si="0"/>
        <v>0</v>
      </c>
      <c r="I47" s="127"/>
      <c r="J47" s="129"/>
      <c r="K47" s="130"/>
      <c r="L47" s="130"/>
      <c r="M47" s="129"/>
      <c r="N47" s="131"/>
      <c r="O47" s="129"/>
      <c r="P47" s="129"/>
      <c r="Q47" s="129"/>
      <c r="R47" s="22"/>
    </row>
    <row r="48" spans="2:18" ht="32.25" customHeight="1" x14ac:dyDescent="0.15">
      <c r="B48" s="134">
        <v>41</v>
      </c>
      <c r="C48" s="125"/>
      <c r="D48" s="126"/>
      <c r="E48" s="127"/>
      <c r="F48" s="128"/>
      <c r="G48" s="127"/>
      <c r="H48" s="126">
        <f t="shared" si="0"/>
        <v>0</v>
      </c>
      <c r="I48" s="127"/>
      <c r="J48" s="129"/>
      <c r="K48" s="130"/>
      <c r="L48" s="130"/>
      <c r="M48" s="129"/>
      <c r="N48" s="131"/>
      <c r="O48" s="129"/>
      <c r="P48" s="129"/>
      <c r="Q48" s="129"/>
      <c r="R48" s="22"/>
    </row>
    <row r="49" spans="2:18" ht="32.25" customHeight="1" x14ac:dyDescent="0.15">
      <c r="B49" s="134">
        <v>42</v>
      </c>
      <c r="C49" s="125"/>
      <c r="D49" s="126"/>
      <c r="E49" s="127"/>
      <c r="F49" s="128"/>
      <c r="G49" s="127"/>
      <c r="H49" s="126">
        <f t="shared" si="0"/>
        <v>0</v>
      </c>
      <c r="I49" s="127"/>
      <c r="J49" s="129"/>
      <c r="K49" s="130"/>
      <c r="L49" s="130"/>
      <c r="M49" s="129"/>
      <c r="N49" s="131"/>
      <c r="O49" s="129"/>
      <c r="P49" s="129"/>
      <c r="Q49" s="129"/>
      <c r="R49" s="22"/>
    </row>
    <row r="50" spans="2:18" ht="32.25" customHeight="1" x14ac:dyDescent="0.15">
      <c r="B50" s="134">
        <v>43</v>
      </c>
      <c r="C50" s="125"/>
      <c r="D50" s="126"/>
      <c r="E50" s="127"/>
      <c r="F50" s="128"/>
      <c r="G50" s="127"/>
      <c r="H50" s="126">
        <f t="shared" si="0"/>
        <v>0</v>
      </c>
      <c r="I50" s="127"/>
      <c r="J50" s="129"/>
      <c r="K50" s="130"/>
      <c r="L50" s="130"/>
      <c r="M50" s="129"/>
      <c r="N50" s="131"/>
      <c r="O50" s="129"/>
      <c r="P50" s="129"/>
      <c r="Q50" s="129"/>
      <c r="R50" s="22"/>
    </row>
    <row r="51" spans="2:18" ht="32.25" customHeight="1" x14ac:dyDescent="0.15">
      <c r="B51" s="134">
        <v>44</v>
      </c>
      <c r="C51" s="125"/>
      <c r="D51" s="126"/>
      <c r="E51" s="127"/>
      <c r="F51" s="128"/>
      <c r="G51" s="127"/>
      <c r="H51" s="126">
        <f t="shared" si="0"/>
        <v>0</v>
      </c>
      <c r="I51" s="127"/>
      <c r="J51" s="129"/>
      <c r="K51" s="130"/>
      <c r="L51" s="130"/>
      <c r="M51" s="129"/>
      <c r="N51" s="131"/>
      <c r="O51" s="129"/>
      <c r="P51" s="129"/>
      <c r="Q51" s="129"/>
      <c r="R51" s="22"/>
    </row>
    <row r="52" spans="2:18" ht="32.25" customHeight="1" x14ac:dyDescent="0.15">
      <c r="B52" s="134">
        <v>45</v>
      </c>
      <c r="C52" s="125"/>
      <c r="D52" s="126"/>
      <c r="E52" s="127"/>
      <c r="F52" s="128"/>
      <c r="G52" s="127"/>
      <c r="H52" s="126">
        <f t="shared" si="0"/>
        <v>0</v>
      </c>
      <c r="I52" s="127"/>
      <c r="J52" s="129"/>
      <c r="K52" s="130"/>
      <c r="L52" s="130"/>
      <c r="M52" s="129"/>
      <c r="N52" s="131"/>
      <c r="O52" s="129"/>
      <c r="P52" s="129"/>
      <c r="Q52" s="129"/>
      <c r="R52" s="22"/>
    </row>
    <row r="53" spans="2:18" ht="32.25" customHeight="1" x14ac:dyDescent="0.15">
      <c r="B53" s="134">
        <v>46</v>
      </c>
      <c r="C53" s="125"/>
      <c r="D53" s="126"/>
      <c r="E53" s="127"/>
      <c r="F53" s="128"/>
      <c r="G53" s="127"/>
      <c r="H53" s="126">
        <f t="shared" si="0"/>
        <v>0</v>
      </c>
      <c r="I53" s="127"/>
      <c r="J53" s="129"/>
      <c r="K53" s="130"/>
      <c r="L53" s="130"/>
      <c r="M53" s="129"/>
      <c r="N53" s="131"/>
      <c r="O53" s="129"/>
      <c r="P53" s="129"/>
      <c r="Q53" s="129"/>
      <c r="R53" s="22"/>
    </row>
    <row r="54" spans="2:18" ht="32.25" customHeight="1" x14ac:dyDescent="0.15">
      <c r="B54" s="134">
        <v>47</v>
      </c>
      <c r="C54" s="125"/>
      <c r="D54" s="126"/>
      <c r="E54" s="127"/>
      <c r="F54" s="128"/>
      <c r="G54" s="127"/>
      <c r="H54" s="126">
        <f t="shared" si="0"/>
        <v>0</v>
      </c>
      <c r="I54" s="127"/>
      <c r="J54" s="129"/>
      <c r="K54" s="130"/>
      <c r="L54" s="130"/>
      <c r="M54" s="129"/>
      <c r="N54" s="131"/>
      <c r="O54" s="129"/>
      <c r="P54" s="129"/>
      <c r="Q54" s="129"/>
      <c r="R54" s="22"/>
    </row>
    <row r="55" spans="2:18" ht="32.25" customHeight="1" x14ac:dyDescent="0.15">
      <c r="B55" s="134">
        <v>48</v>
      </c>
      <c r="C55" s="125"/>
      <c r="D55" s="126"/>
      <c r="E55" s="127"/>
      <c r="F55" s="128"/>
      <c r="G55" s="127"/>
      <c r="H55" s="126">
        <f t="shared" si="0"/>
        <v>0</v>
      </c>
      <c r="I55" s="127"/>
      <c r="J55" s="129"/>
      <c r="K55" s="130"/>
      <c r="L55" s="130"/>
      <c r="M55" s="129"/>
      <c r="N55" s="131"/>
      <c r="O55" s="129"/>
      <c r="P55" s="129"/>
      <c r="Q55" s="129"/>
      <c r="R55" s="21"/>
    </row>
    <row r="56" spans="2:18" ht="32.25" customHeight="1" x14ac:dyDescent="0.15">
      <c r="B56" s="134">
        <v>49</v>
      </c>
      <c r="C56" s="125"/>
      <c r="D56" s="126"/>
      <c r="E56" s="127"/>
      <c r="F56" s="128"/>
      <c r="G56" s="127"/>
      <c r="H56" s="126">
        <f t="shared" si="0"/>
        <v>0</v>
      </c>
      <c r="I56" s="127"/>
      <c r="J56" s="129"/>
      <c r="K56" s="130"/>
      <c r="L56" s="130"/>
      <c r="M56" s="129"/>
      <c r="N56" s="131"/>
      <c r="O56" s="129"/>
      <c r="P56" s="129"/>
      <c r="Q56" s="129"/>
      <c r="R56" s="21"/>
    </row>
    <row r="57" spans="2:18" ht="32.25" customHeight="1" x14ac:dyDescent="0.15">
      <c r="B57" s="134">
        <v>50</v>
      </c>
      <c r="C57" s="125"/>
      <c r="D57" s="126"/>
      <c r="E57" s="127"/>
      <c r="F57" s="128"/>
      <c r="G57" s="127"/>
      <c r="H57" s="126">
        <f t="shared" si="0"/>
        <v>0</v>
      </c>
      <c r="I57" s="127"/>
      <c r="J57" s="129"/>
      <c r="K57" s="130"/>
      <c r="L57" s="130"/>
      <c r="M57" s="129"/>
      <c r="N57" s="131"/>
      <c r="O57" s="129"/>
      <c r="P57" s="129"/>
      <c r="Q57" s="129"/>
      <c r="R57" s="21"/>
    </row>
    <row r="58" spans="2:18" ht="32.25" customHeight="1" x14ac:dyDescent="0.15">
      <c r="B58" s="134">
        <v>51</v>
      </c>
      <c r="C58" s="125"/>
      <c r="D58" s="126"/>
      <c r="E58" s="127"/>
      <c r="F58" s="128"/>
      <c r="G58" s="127"/>
      <c r="H58" s="126">
        <f t="shared" si="0"/>
        <v>0</v>
      </c>
      <c r="I58" s="127"/>
      <c r="J58" s="129"/>
      <c r="K58" s="130"/>
      <c r="L58" s="130"/>
      <c r="M58" s="129"/>
      <c r="N58" s="131"/>
      <c r="O58" s="129"/>
      <c r="P58" s="129"/>
      <c r="Q58" s="129"/>
      <c r="R58" s="21"/>
    </row>
    <row r="59" spans="2:18" ht="32.25" customHeight="1" x14ac:dyDescent="0.15">
      <c r="B59" s="134">
        <v>52</v>
      </c>
      <c r="C59" s="125"/>
      <c r="D59" s="126"/>
      <c r="E59" s="127"/>
      <c r="F59" s="128"/>
      <c r="G59" s="127"/>
      <c r="H59" s="126">
        <f t="shared" si="0"/>
        <v>0</v>
      </c>
      <c r="I59" s="127"/>
      <c r="J59" s="129"/>
      <c r="K59" s="130"/>
      <c r="L59" s="130"/>
      <c r="M59" s="129"/>
      <c r="N59" s="131"/>
      <c r="O59" s="129"/>
      <c r="P59" s="129"/>
      <c r="Q59" s="129"/>
      <c r="R59" s="21"/>
    </row>
    <row r="60" spans="2:18" ht="32.25" customHeight="1" x14ac:dyDescent="0.15">
      <c r="B60" s="134">
        <v>53</v>
      </c>
      <c r="C60" s="125"/>
      <c r="D60" s="126"/>
      <c r="E60" s="127"/>
      <c r="F60" s="128"/>
      <c r="G60" s="127"/>
      <c r="H60" s="126">
        <f t="shared" si="0"/>
        <v>0</v>
      </c>
      <c r="I60" s="127"/>
      <c r="J60" s="129"/>
      <c r="K60" s="130"/>
      <c r="L60" s="130"/>
      <c r="M60" s="129"/>
      <c r="N60" s="131"/>
      <c r="O60" s="129"/>
      <c r="P60" s="129"/>
      <c r="Q60" s="129"/>
      <c r="R60" s="21"/>
    </row>
    <row r="61" spans="2:18" x14ac:dyDescent="0.15">
      <c r="R61" s="21"/>
    </row>
    <row r="62" spans="2:18" x14ac:dyDescent="0.15">
      <c r="R62" s="21"/>
    </row>
    <row r="63" spans="2:18" x14ac:dyDescent="0.15">
      <c r="R63" s="21"/>
    </row>
    <row r="64" spans="2:18" x14ac:dyDescent="0.15">
      <c r="R64" s="21"/>
    </row>
    <row r="65" spans="18:18" x14ac:dyDescent="0.15">
      <c r="R65" s="21"/>
    </row>
    <row r="66" spans="18:18" x14ac:dyDescent="0.15">
      <c r="R66" s="21"/>
    </row>
    <row r="67" spans="18:18" x14ac:dyDescent="0.15">
      <c r="R67" s="21"/>
    </row>
    <row r="68" spans="18:18" x14ac:dyDescent="0.15">
      <c r="R68" s="21"/>
    </row>
    <row r="69" spans="18:18" x14ac:dyDescent="0.15">
      <c r="R69" s="21"/>
    </row>
    <row r="70" spans="18:18" x14ac:dyDescent="0.15">
      <c r="R70" s="21"/>
    </row>
    <row r="71" spans="18:18" x14ac:dyDescent="0.15">
      <c r="R71" s="21"/>
    </row>
    <row r="72" spans="18:18" x14ac:dyDescent="0.15">
      <c r="R72" s="21"/>
    </row>
  </sheetData>
  <mergeCells count="11">
    <mergeCell ref="C6:C7"/>
    <mergeCell ref="D6:I6"/>
    <mergeCell ref="J6:J7"/>
    <mergeCell ref="K6:M6"/>
    <mergeCell ref="N6:N7"/>
    <mergeCell ref="P6:P7"/>
    <mergeCell ref="Q6:Q7"/>
    <mergeCell ref="D7:E7"/>
    <mergeCell ref="F7:G7"/>
    <mergeCell ref="H7:I7"/>
    <mergeCell ref="O6:O7"/>
  </mergeCells>
  <phoneticPr fontId="22"/>
  <conditionalFormatting sqref="P8:P60">
    <cfRule type="expression" dxfId="2" priority="1">
      <formula>$H8=1</formula>
    </cfRule>
  </conditionalFormatting>
  <dataValidations count="3">
    <dataValidation type="list" allowBlank="1" showInputMessage="1" showErrorMessage="1" sqref="O8:O60" xr:uid="{00000000-0002-0000-0C00-000000000000}">
      <formula1>$U$6:$U$8</formula1>
    </dataValidation>
    <dataValidation type="list" allowBlank="1" showInputMessage="1" showErrorMessage="1" sqref="P8:P60" xr:uid="{00000000-0002-0000-0C00-000001000000}">
      <formula1>$S$6:$S$7</formula1>
    </dataValidation>
    <dataValidation allowBlank="1" showInputMessage="1" sqref="F8:F60" xr:uid="{00000000-0002-0000-0C00-000002000000}"/>
  </dataValidations>
  <printOptions horizontalCentered="1"/>
  <pageMargins left="0.51181102362204722" right="0.51181102362204722" top="0.74803149606299213" bottom="0.62992125984251968" header="0.59055118110236227" footer="0.31496062992125984"/>
  <pageSetup paperSize="9" scale="67" fitToHeight="20" orientation="landscape"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2060"/>
    <pageSetUpPr fitToPage="1"/>
  </sheetPr>
  <dimension ref="B1:U72"/>
  <sheetViews>
    <sheetView showGridLines="0" showZeros="0" view="pageBreakPreview" topLeftCell="E1" zoomScale="80" zoomScaleNormal="100" zoomScaleSheetLayoutView="80" workbookViewId="0">
      <selection activeCell="K10" sqref="K10"/>
    </sheetView>
  </sheetViews>
  <sheetFormatPr defaultRowHeight="13.5" x14ac:dyDescent="0.15"/>
  <cols>
    <col min="1" max="1" width="2.75" style="20" customWidth="1"/>
    <col min="2" max="2" width="2.25" style="33" customWidth="1"/>
    <col min="3" max="3" width="11.125" style="20" customWidth="1"/>
    <col min="4" max="4" width="13.75" style="20" customWidth="1"/>
    <col min="5" max="5" width="3.375" style="20" bestFit="1" customWidth="1"/>
    <col min="6" max="6" width="13.75" style="20" customWidth="1"/>
    <col min="7" max="7" width="3.375" style="20" bestFit="1" customWidth="1"/>
    <col min="8" max="8" width="13.5" style="20" customWidth="1"/>
    <col min="9" max="9" width="3.375" style="20" bestFit="1" customWidth="1"/>
    <col min="10" max="10" width="13.5" style="20" customWidth="1"/>
    <col min="11" max="11" width="33.625" style="20" customWidth="1"/>
    <col min="12" max="12" width="20.25" style="20" customWidth="1"/>
    <col min="13" max="13" width="14.5" style="20" customWidth="1"/>
    <col min="14" max="14" width="18.625" style="20" customWidth="1"/>
    <col min="15" max="16" width="11.75" style="20" customWidth="1"/>
    <col min="17" max="17" width="18.625" style="20" customWidth="1"/>
    <col min="18" max="18" width="5.25" style="20" customWidth="1"/>
    <col min="19" max="19" width="8.75" style="20" customWidth="1"/>
    <col min="20" max="16384" width="9" style="20"/>
  </cols>
  <sheetData>
    <row r="1" spans="2:21" ht="32.25" customHeight="1" x14ac:dyDescent="0.15">
      <c r="C1" s="25"/>
    </row>
    <row r="2" spans="2:21" ht="23.25" x14ac:dyDescent="0.2">
      <c r="C2" s="107" t="s">
        <v>32</v>
      </c>
      <c r="H2" s="37"/>
      <c r="J2" s="108" t="s">
        <v>23</v>
      </c>
      <c r="K2" s="137" t="s">
        <v>61</v>
      </c>
      <c r="R2" s="23"/>
    </row>
    <row r="3" spans="2:21" ht="8.25" customHeight="1" x14ac:dyDescent="0.2">
      <c r="H3" s="38"/>
      <c r="J3" s="109"/>
      <c r="K3" s="110"/>
      <c r="L3" s="24"/>
      <c r="R3" s="23"/>
    </row>
    <row r="4" spans="2:21" ht="30.75" customHeight="1" x14ac:dyDescent="0.15">
      <c r="F4" s="36"/>
      <c r="H4" s="24"/>
      <c r="J4" s="111" t="s">
        <v>22</v>
      </c>
      <c r="K4" s="136">
        <f>SUM(H8:H60)</f>
        <v>0</v>
      </c>
      <c r="L4" s="24"/>
      <c r="R4" s="23"/>
    </row>
    <row r="5" spans="2:21" ht="18" customHeight="1" x14ac:dyDescent="0.15">
      <c r="R5" s="23"/>
    </row>
    <row r="6" spans="2:21" ht="18.75" customHeight="1" x14ac:dyDescent="0.15">
      <c r="B6" s="134"/>
      <c r="C6" s="112" t="s">
        <v>21</v>
      </c>
      <c r="D6" s="113" t="s">
        <v>26</v>
      </c>
      <c r="E6" s="114"/>
      <c r="F6" s="114"/>
      <c r="G6" s="114"/>
      <c r="H6" s="114"/>
      <c r="I6" s="115"/>
      <c r="J6" s="112" t="s">
        <v>20</v>
      </c>
      <c r="K6" s="116" t="s">
        <v>19</v>
      </c>
      <c r="L6" s="116"/>
      <c r="M6" s="116"/>
      <c r="N6" s="117" t="s">
        <v>52</v>
      </c>
      <c r="O6" s="118" t="s">
        <v>36</v>
      </c>
      <c r="P6" s="118" t="s">
        <v>53</v>
      </c>
      <c r="Q6" s="119" t="s">
        <v>54</v>
      </c>
      <c r="R6" s="23"/>
      <c r="S6" s="48" t="s">
        <v>18</v>
      </c>
      <c r="T6" s="20">
        <f>SUMIF(P8:P60,S6,H8:H60)</f>
        <v>0</v>
      </c>
      <c r="U6" s="49" t="s">
        <v>37</v>
      </c>
    </row>
    <row r="7" spans="2:21" ht="30" customHeight="1" x14ac:dyDescent="0.15">
      <c r="B7" s="134"/>
      <c r="C7" s="120"/>
      <c r="D7" s="113" t="s">
        <v>33</v>
      </c>
      <c r="E7" s="115"/>
      <c r="F7" s="113" t="s">
        <v>34</v>
      </c>
      <c r="G7" s="115"/>
      <c r="H7" s="113" t="s">
        <v>35</v>
      </c>
      <c r="I7" s="115"/>
      <c r="J7" s="120"/>
      <c r="K7" s="121" t="s">
        <v>25</v>
      </c>
      <c r="L7" s="122" t="s">
        <v>17</v>
      </c>
      <c r="M7" s="122" t="s">
        <v>28</v>
      </c>
      <c r="N7" s="123"/>
      <c r="O7" s="124"/>
      <c r="P7" s="124"/>
      <c r="Q7" s="119"/>
      <c r="R7" s="23"/>
      <c r="S7" s="48" t="s">
        <v>16</v>
      </c>
      <c r="T7" s="20">
        <f>SUMIF(P8:P60,S7,H8:H60)</f>
        <v>0</v>
      </c>
      <c r="U7" s="49" t="s">
        <v>38</v>
      </c>
    </row>
    <row r="8" spans="2:21" ht="32.25" customHeight="1" x14ac:dyDescent="0.15">
      <c r="B8" s="134">
        <v>1</v>
      </c>
      <c r="C8" s="125"/>
      <c r="D8" s="126"/>
      <c r="E8" s="127" t="s">
        <v>8</v>
      </c>
      <c r="F8" s="128"/>
      <c r="G8" s="127" t="s">
        <v>8</v>
      </c>
      <c r="H8" s="126">
        <f>D8+F8</f>
        <v>0</v>
      </c>
      <c r="I8" s="127" t="s">
        <v>8</v>
      </c>
      <c r="J8" s="129"/>
      <c r="K8" s="130"/>
      <c r="L8" s="130"/>
      <c r="M8" s="129"/>
      <c r="N8" s="131"/>
      <c r="O8" s="129"/>
      <c r="P8" s="129"/>
      <c r="Q8" s="129"/>
      <c r="R8" s="23"/>
      <c r="U8" s="49" t="s">
        <v>39</v>
      </c>
    </row>
    <row r="9" spans="2:21" ht="32.25" customHeight="1" x14ac:dyDescent="0.15">
      <c r="B9" s="134">
        <v>2</v>
      </c>
      <c r="C9" s="125"/>
      <c r="D9" s="126"/>
      <c r="E9" s="127"/>
      <c r="F9" s="128"/>
      <c r="G9" s="127"/>
      <c r="H9" s="126">
        <f t="shared" ref="H9:H60" si="0">D9+F9</f>
        <v>0</v>
      </c>
      <c r="I9" s="127"/>
      <c r="J9" s="129"/>
      <c r="K9" s="130"/>
      <c r="L9" s="130"/>
      <c r="M9" s="129"/>
      <c r="N9" s="132"/>
      <c r="O9" s="129"/>
      <c r="P9" s="129"/>
      <c r="Q9" s="129"/>
      <c r="R9" s="23"/>
    </row>
    <row r="10" spans="2:21" ht="32.25" customHeight="1" x14ac:dyDescent="0.15">
      <c r="B10" s="134">
        <v>3</v>
      </c>
      <c r="C10" s="125"/>
      <c r="D10" s="126"/>
      <c r="E10" s="127"/>
      <c r="F10" s="128"/>
      <c r="G10" s="127"/>
      <c r="H10" s="126">
        <f t="shared" si="0"/>
        <v>0</v>
      </c>
      <c r="I10" s="127"/>
      <c r="J10" s="129"/>
      <c r="K10" s="130"/>
      <c r="L10" s="130"/>
      <c r="M10" s="129"/>
      <c r="N10" s="131"/>
      <c r="O10" s="129"/>
      <c r="P10" s="129"/>
      <c r="Q10" s="129"/>
      <c r="R10" s="23"/>
    </row>
    <row r="11" spans="2:21" ht="32.25" customHeight="1" x14ac:dyDescent="0.15">
      <c r="B11" s="134">
        <v>4</v>
      </c>
      <c r="C11" s="125"/>
      <c r="D11" s="126"/>
      <c r="E11" s="127"/>
      <c r="F11" s="128"/>
      <c r="G11" s="127"/>
      <c r="H11" s="126">
        <f t="shared" si="0"/>
        <v>0</v>
      </c>
      <c r="I11" s="127"/>
      <c r="J11" s="129"/>
      <c r="K11" s="130"/>
      <c r="L11" s="130"/>
      <c r="M11" s="129"/>
      <c r="N11" s="131"/>
      <c r="O11" s="129"/>
      <c r="P11" s="129"/>
      <c r="Q11" s="129"/>
      <c r="R11" s="23"/>
    </row>
    <row r="12" spans="2:21" ht="32.25" customHeight="1" x14ac:dyDescent="0.15">
      <c r="B12" s="134">
        <v>5</v>
      </c>
      <c r="C12" s="125"/>
      <c r="D12" s="126"/>
      <c r="E12" s="127"/>
      <c r="F12" s="128"/>
      <c r="G12" s="127"/>
      <c r="H12" s="126">
        <f t="shared" si="0"/>
        <v>0</v>
      </c>
      <c r="I12" s="127"/>
      <c r="J12" s="129"/>
      <c r="K12" s="130"/>
      <c r="L12" s="130"/>
      <c r="M12" s="129"/>
      <c r="N12" s="131"/>
      <c r="O12" s="129"/>
      <c r="P12" s="129"/>
      <c r="Q12" s="129"/>
      <c r="R12" s="23"/>
    </row>
    <row r="13" spans="2:21" ht="32.25" customHeight="1" x14ac:dyDescent="0.15">
      <c r="B13" s="134">
        <v>6</v>
      </c>
      <c r="C13" s="125"/>
      <c r="D13" s="126"/>
      <c r="E13" s="127"/>
      <c r="F13" s="128"/>
      <c r="G13" s="127"/>
      <c r="H13" s="126">
        <f t="shared" si="0"/>
        <v>0</v>
      </c>
      <c r="I13" s="127"/>
      <c r="J13" s="129"/>
      <c r="K13" s="130"/>
      <c r="L13" s="130"/>
      <c r="M13" s="129"/>
      <c r="N13" s="131"/>
      <c r="O13" s="129"/>
      <c r="P13" s="129"/>
      <c r="Q13" s="129"/>
      <c r="R13" s="23"/>
    </row>
    <row r="14" spans="2:21" ht="32.25" customHeight="1" x14ac:dyDescent="0.15">
      <c r="B14" s="134">
        <v>7</v>
      </c>
      <c r="C14" s="125"/>
      <c r="D14" s="126"/>
      <c r="E14" s="127"/>
      <c r="F14" s="128"/>
      <c r="G14" s="127"/>
      <c r="H14" s="126">
        <f t="shared" si="0"/>
        <v>0</v>
      </c>
      <c r="I14" s="127"/>
      <c r="J14" s="129"/>
      <c r="K14" s="130"/>
      <c r="L14" s="130"/>
      <c r="M14" s="129"/>
      <c r="N14" s="131"/>
      <c r="O14" s="129"/>
      <c r="P14" s="129"/>
      <c r="Q14" s="129"/>
      <c r="R14" s="23"/>
    </row>
    <row r="15" spans="2:21" ht="32.25" customHeight="1" x14ac:dyDescent="0.15">
      <c r="B15" s="134">
        <v>8</v>
      </c>
      <c r="C15" s="125"/>
      <c r="D15" s="126"/>
      <c r="E15" s="127"/>
      <c r="F15" s="128"/>
      <c r="G15" s="127"/>
      <c r="H15" s="126">
        <f t="shared" si="0"/>
        <v>0</v>
      </c>
      <c r="I15" s="127"/>
      <c r="J15" s="129"/>
      <c r="K15" s="130"/>
      <c r="L15" s="130"/>
      <c r="M15" s="129"/>
      <c r="N15" s="131"/>
      <c r="O15" s="129"/>
      <c r="P15" s="129"/>
      <c r="Q15" s="129"/>
      <c r="R15" s="23"/>
    </row>
    <row r="16" spans="2:21" ht="32.25" customHeight="1" x14ac:dyDescent="0.15">
      <c r="B16" s="134">
        <v>9</v>
      </c>
      <c r="C16" s="125"/>
      <c r="D16" s="126"/>
      <c r="E16" s="127"/>
      <c r="F16" s="128"/>
      <c r="G16" s="127"/>
      <c r="H16" s="126">
        <f t="shared" si="0"/>
        <v>0</v>
      </c>
      <c r="I16" s="127"/>
      <c r="J16" s="129"/>
      <c r="K16" s="130"/>
      <c r="L16" s="130"/>
      <c r="M16" s="129"/>
      <c r="N16" s="131"/>
      <c r="O16" s="129"/>
      <c r="P16" s="129"/>
      <c r="Q16" s="129"/>
      <c r="R16" s="23"/>
    </row>
    <row r="17" spans="2:18" ht="32.25" customHeight="1" x14ac:dyDescent="0.15">
      <c r="B17" s="134">
        <v>10</v>
      </c>
      <c r="C17" s="125"/>
      <c r="D17" s="126"/>
      <c r="E17" s="127"/>
      <c r="F17" s="128"/>
      <c r="G17" s="127"/>
      <c r="H17" s="126">
        <f t="shared" si="0"/>
        <v>0</v>
      </c>
      <c r="I17" s="127"/>
      <c r="J17" s="129"/>
      <c r="K17" s="130"/>
      <c r="L17" s="130"/>
      <c r="M17" s="129"/>
      <c r="N17" s="131"/>
      <c r="O17" s="129"/>
      <c r="P17" s="129"/>
      <c r="Q17" s="129"/>
      <c r="R17" s="23"/>
    </row>
    <row r="18" spans="2:18" ht="32.25" customHeight="1" x14ac:dyDescent="0.15">
      <c r="B18" s="134">
        <v>11</v>
      </c>
      <c r="C18" s="125"/>
      <c r="D18" s="126"/>
      <c r="E18" s="127"/>
      <c r="F18" s="128"/>
      <c r="G18" s="127"/>
      <c r="H18" s="126">
        <f t="shared" si="0"/>
        <v>0</v>
      </c>
      <c r="I18" s="127"/>
      <c r="J18" s="129"/>
      <c r="K18" s="130"/>
      <c r="L18" s="130"/>
      <c r="M18" s="129"/>
      <c r="N18" s="131"/>
      <c r="O18" s="129"/>
      <c r="P18" s="129"/>
      <c r="Q18" s="129"/>
      <c r="R18" s="23"/>
    </row>
    <row r="19" spans="2:18" ht="32.25" customHeight="1" x14ac:dyDescent="0.15">
      <c r="B19" s="134">
        <v>12</v>
      </c>
      <c r="C19" s="125"/>
      <c r="D19" s="126"/>
      <c r="E19" s="127"/>
      <c r="F19" s="128"/>
      <c r="G19" s="127"/>
      <c r="H19" s="126">
        <f t="shared" si="0"/>
        <v>0</v>
      </c>
      <c r="I19" s="127"/>
      <c r="J19" s="129"/>
      <c r="K19" s="130"/>
      <c r="L19" s="130"/>
      <c r="M19" s="129"/>
      <c r="N19" s="131"/>
      <c r="O19" s="129"/>
      <c r="P19" s="129"/>
      <c r="Q19" s="129"/>
      <c r="R19" s="22"/>
    </row>
    <row r="20" spans="2:18" ht="32.25" customHeight="1" x14ac:dyDescent="0.15">
      <c r="B20" s="134">
        <v>13</v>
      </c>
      <c r="C20" s="125"/>
      <c r="D20" s="126"/>
      <c r="E20" s="127"/>
      <c r="F20" s="128"/>
      <c r="G20" s="127"/>
      <c r="H20" s="126">
        <f t="shared" si="0"/>
        <v>0</v>
      </c>
      <c r="I20" s="127"/>
      <c r="J20" s="129"/>
      <c r="K20" s="130"/>
      <c r="L20" s="130"/>
      <c r="M20" s="129"/>
      <c r="N20" s="131"/>
      <c r="O20" s="129"/>
      <c r="P20" s="129"/>
      <c r="Q20" s="129"/>
      <c r="R20" s="22"/>
    </row>
    <row r="21" spans="2:18" ht="32.25" customHeight="1" x14ac:dyDescent="0.15">
      <c r="B21" s="134">
        <v>14</v>
      </c>
      <c r="C21" s="125"/>
      <c r="D21" s="126"/>
      <c r="E21" s="127"/>
      <c r="F21" s="128"/>
      <c r="G21" s="127"/>
      <c r="H21" s="126">
        <f t="shared" si="0"/>
        <v>0</v>
      </c>
      <c r="I21" s="127"/>
      <c r="J21" s="129"/>
      <c r="K21" s="130"/>
      <c r="L21" s="130"/>
      <c r="M21" s="129"/>
      <c r="N21" s="131"/>
      <c r="O21" s="129"/>
      <c r="P21" s="129"/>
      <c r="Q21" s="129"/>
      <c r="R21" s="22"/>
    </row>
    <row r="22" spans="2:18" ht="32.25" customHeight="1" x14ac:dyDescent="0.15">
      <c r="B22" s="134">
        <v>15</v>
      </c>
      <c r="C22" s="125"/>
      <c r="D22" s="126"/>
      <c r="E22" s="127"/>
      <c r="F22" s="128"/>
      <c r="G22" s="127"/>
      <c r="H22" s="126">
        <f t="shared" si="0"/>
        <v>0</v>
      </c>
      <c r="I22" s="127"/>
      <c r="J22" s="129"/>
      <c r="K22" s="130"/>
      <c r="L22" s="130"/>
      <c r="M22" s="129"/>
      <c r="N22" s="131"/>
      <c r="O22" s="129"/>
      <c r="P22" s="129"/>
      <c r="Q22" s="129"/>
      <c r="R22" s="22"/>
    </row>
    <row r="23" spans="2:18" ht="32.25" customHeight="1" x14ac:dyDescent="0.15">
      <c r="B23" s="134">
        <v>16</v>
      </c>
      <c r="C23" s="125"/>
      <c r="D23" s="126"/>
      <c r="E23" s="127"/>
      <c r="F23" s="128"/>
      <c r="G23" s="127"/>
      <c r="H23" s="126">
        <f t="shared" si="0"/>
        <v>0</v>
      </c>
      <c r="I23" s="127"/>
      <c r="J23" s="129"/>
      <c r="K23" s="130"/>
      <c r="L23" s="130"/>
      <c r="M23" s="129"/>
      <c r="N23" s="131"/>
      <c r="O23" s="129"/>
      <c r="P23" s="129"/>
      <c r="Q23" s="129"/>
      <c r="R23" s="22"/>
    </row>
    <row r="24" spans="2:18" ht="32.25" customHeight="1" x14ac:dyDescent="0.15">
      <c r="B24" s="134">
        <v>17</v>
      </c>
      <c r="C24" s="125"/>
      <c r="D24" s="126"/>
      <c r="E24" s="127"/>
      <c r="F24" s="128"/>
      <c r="G24" s="127"/>
      <c r="H24" s="126">
        <f t="shared" si="0"/>
        <v>0</v>
      </c>
      <c r="I24" s="127"/>
      <c r="J24" s="129"/>
      <c r="K24" s="130"/>
      <c r="L24" s="130"/>
      <c r="M24" s="129"/>
      <c r="N24" s="131"/>
      <c r="O24" s="129"/>
      <c r="P24" s="129"/>
      <c r="Q24" s="129"/>
      <c r="R24" s="22"/>
    </row>
    <row r="25" spans="2:18" ht="32.25" customHeight="1" x14ac:dyDescent="0.15">
      <c r="B25" s="134">
        <v>18</v>
      </c>
      <c r="C25" s="125"/>
      <c r="D25" s="126"/>
      <c r="E25" s="127"/>
      <c r="F25" s="128"/>
      <c r="G25" s="127"/>
      <c r="H25" s="126">
        <f t="shared" si="0"/>
        <v>0</v>
      </c>
      <c r="I25" s="127"/>
      <c r="J25" s="129"/>
      <c r="K25" s="130"/>
      <c r="L25" s="130"/>
      <c r="M25" s="129"/>
      <c r="N25" s="131"/>
      <c r="O25" s="129"/>
      <c r="P25" s="129"/>
      <c r="Q25" s="129"/>
      <c r="R25" s="22"/>
    </row>
    <row r="26" spans="2:18" ht="32.25" customHeight="1" x14ac:dyDescent="0.15">
      <c r="B26" s="134">
        <v>19</v>
      </c>
      <c r="C26" s="125"/>
      <c r="D26" s="126"/>
      <c r="E26" s="127"/>
      <c r="F26" s="128"/>
      <c r="G26" s="127"/>
      <c r="H26" s="126">
        <f t="shared" si="0"/>
        <v>0</v>
      </c>
      <c r="I26" s="127"/>
      <c r="J26" s="129"/>
      <c r="K26" s="130"/>
      <c r="L26" s="130"/>
      <c r="M26" s="129"/>
      <c r="N26" s="131"/>
      <c r="O26" s="129"/>
      <c r="P26" s="129"/>
      <c r="Q26" s="129"/>
      <c r="R26" s="22"/>
    </row>
    <row r="27" spans="2:18" ht="32.25" customHeight="1" x14ac:dyDescent="0.15">
      <c r="B27" s="134">
        <v>20</v>
      </c>
      <c r="C27" s="125"/>
      <c r="D27" s="126"/>
      <c r="E27" s="127"/>
      <c r="F27" s="128"/>
      <c r="G27" s="127"/>
      <c r="H27" s="126">
        <f t="shared" si="0"/>
        <v>0</v>
      </c>
      <c r="I27" s="127"/>
      <c r="J27" s="129"/>
      <c r="K27" s="130"/>
      <c r="L27" s="130"/>
      <c r="M27" s="129"/>
      <c r="N27" s="131"/>
      <c r="O27" s="129"/>
      <c r="P27" s="129"/>
      <c r="Q27" s="129"/>
      <c r="R27" s="22"/>
    </row>
    <row r="28" spans="2:18" ht="32.25" customHeight="1" x14ac:dyDescent="0.15">
      <c r="B28" s="134">
        <v>21</v>
      </c>
      <c r="C28" s="125"/>
      <c r="D28" s="126"/>
      <c r="E28" s="127"/>
      <c r="F28" s="128"/>
      <c r="G28" s="127"/>
      <c r="H28" s="126">
        <f t="shared" si="0"/>
        <v>0</v>
      </c>
      <c r="I28" s="127"/>
      <c r="J28" s="129"/>
      <c r="K28" s="130"/>
      <c r="L28" s="130"/>
      <c r="M28" s="129"/>
      <c r="N28" s="131"/>
      <c r="O28" s="129"/>
      <c r="P28" s="129"/>
      <c r="Q28" s="129"/>
      <c r="R28" s="22"/>
    </row>
    <row r="29" spans="2:18" ht="32.25" customHeight="1" x14ac:dyDescent="0.15">
      <c r="B29" s="134">
        <v>22</v>
      </c>
      <c r="C29" s="125"/>
      <c r="D29" s="126"/>
      <c r="E29" s="127"/>
      <c r="F29" s="128"/>
      <c r="G29" s="127"/>
      <c r="H29" s="126">
        <f t="shared" si="0"/>
        <v>0</v>
      </c>
      <c r="I29" s="127"/>
      <c r="J29" s="129"/>
      <c r="K29" s="130"/>
      <c r="L29" s="130"/>
      <c r="M29" s="129"/>
      <c r="N29" s="131"/>
      <c r="O29" s="129"/>
      <c r="P29" s="129"/>
      <c r="Q29" s="129"/>
      <c r="R29" s="22"/>
    </row>
    <row r="30" spans="2:18" ht="32.25" customHeight="1" x14ac:dyDescent="0.15">
      <c r="B30" s="134">
        <v>23</v>
      </c>
      <c r="C30" s="125"/>
      <c r="D30" s="126"/>
      <c r="E30" s="127"/>
      <c r="F30" s="128"/>
      <c r="G30" s="127"/>
      <c r="H30" s="126">
        <f t="shared" si="0"/>
        <v>0</v>
      </c>
      <c r="I30" s="127"/>
      <c r="J30" s="129"/>
      <c r="K30" s="130"/>
      <c r="L30" s="130"/>
      <c r="M30" s="129"/>
      <c r="N30" s="131"/>
      <c r="O30" s="129"/>
      <c r="P30" s="129"/>
      <c r="Q30" s="129"/>
      <c r="R30" s="22"/>
    </row>
    <row r="31" spans="2:18" ht="32.25" customHeight="1" x14ac:dyDescent="0.15">
      <c r="B31" s="134">
        <v>24</v>
      </c>
      <c r="C31" s="125"/>
      <c r="D31" s="126"/>
      <c r="E31" s="127"/>
      <c r="F31" s="128"/>
      <c r="G31" s="127"/>
      <c r="H31" s="126">
        <f t="shared" si="0"/>
        <v>0</v>
      </c>
      <c r="I31" s="127"/>
      <c r="J31" s="129"/>
      <c r="K31" s="130"/>
      <c r="L31" s="130"/>
      <c r="M31" s="129"/>
      <c r="N31" s="131"/>
      <c r="O31" s="129"/>
      <c r="P31" s="129"/>
      <c r="Q31" s="129"/>
      <c r="R31" s="22"/>
    </row>
    <row r="32" spans="2:18" ht="32.25" customHeight="1" x14ac:dyDescent="0.15">
      <c r="B32" s="134">
        <v>25</v>
      </c>
      <c r="C32" s="125"/>
      <c r="D32" s="126"/>
      <c r="E32" s="127"/>
      <c r="F32" s="128"/>
      <c r="G32" s="127"/>
      <c r="H32" s="126">
        <f t="shared" si="0"/>
        <v>0</v>
      </c>
      <c r="I32" s="127"/>
      <c r="J32" s="129"/>
      <c r="K32" s="130"/>
      <c r="L32" s="130"/>
      <c r="M32" s="129"/>
      <c r="N32" s="131"/>
      <c r="O32" s="129"/>
      <c r="P32" s="129"/>
      <c r="Q32" s="129"/>
      <c r="R32" s="22"/>
    </row>
    <row r="33" spans="2:18" ht="32.25" customHeight="1" x14ac:dyDescent="0.15">
      <c r="B33" s="134">
        <v>26</v>
      </c>
      <c r="C33" s="125"/>
      <c r="D33" s="126"/>
      <c r="E33" s="127"/>
      <c r="F33" s="128"/>
      <c r="G33" s="127"/>
      <c r="H33" s="126">
        <f t="shared" si="0"/>
        <v>0</v>
      </c>
      <c r="I33" s="127"/>
      <c r="J33" s="129"/>
      <c r="K33" s="130"/>
      <c r="L33" s="130"/>
      <c r="M33" s="129"/>
      <c r="N33" s="131"/>
      <c r="O33" s="129"/>
      <c r="P33" s="129"/>
      <c r="Q33" s="129"/>
      <c r="R33" s="22"/>
    </row>
    <row r="34" spans="2:18" ht="32.25" customHeight="1" x14ac:dyDescent="0.15">
      <c r="B34" s="134">
        <v>27</v>
      </c>
      <c r="C34" s="125"/>
      <c r="D34" s="126"/>
      <c r="E34" s="127"/>
      <c r="F34" s="128"/>
      <c r="G34" s="127"/>
      <c r="H34" s="126">
        <f t="shared" si="0"/>
        <v>0</v>
      </c>
      <c r="I34" s="127"/>
      <c r="J34" s="129"/>
      <c r="K34" s="130"/>
      <c r="L34" s="130"/>
      <c r="M34" s="129"/>
      <c r="N34" s="131"/>
      <c r="O34" s="129"/>
      <c r="P34" s="129"/>
      <c r="Q34" s="129"/>
      <c r="R34" s="22"/>
    </row>
    <row r="35" spans="2:18" ht="32.25" customHeight="1" x14ac:dyDescent="0.15">
      <c r="B35" s="134">
        <v>28</v>
      </c>
      <c r="C35" s="125"/>
      <c r="D35" s="126"/>
      <c r="E35" s="127"/>
      <c r="F35" s="128"/>
      <c r="G35" s="127"/>
      <c r="H35" s="126">
        <f t="shared" si="0"/>
        <v>0</v>
      </c>
      <c r="I35" s="127"/>
      <c r="J35" s="129"/>
      <c r="K35" s="130"/>
      <c r="L35" s="130"/>
      <c r="M35" s="129"/>
      <c r="N35" s="131"/>
      <c r="O35" s="129"/>
      <c r="P35" s="129"/>
      <c r="Q35" s="129"/>
      <c r="R35" s="22"/>
    </row>
    <row r="36" spans="2:18" ht="32.25" customHeight="1" x14ac:dyDescent="0.15">
      <c r="B36" s="134">
        <v>29</v>
      </c>
      <c r="C36" s="125"/>
      <c r="D36" s="126"/>
      <c r="E36" s="127"/>
      <c r="F36" s="128"/>
      <c r="G36" s="127"/>
      <c r="H36" s="126">
        <f t="shared" si="0"/>
        <v>0</v>
      </c>
      <c r="I36" s="127"/>
      <c r="J36" s="129"/>
      <c r="K36" s="130"/>
      <c r="L36" s="130"/>
      <c r="M36" s="129"/>
      <c r="N36" s="131"/>
      <c r="O36" s="129"/>
      <c r="P36" s="129"/>
      <c r="Q36" s="129"/>
      <c r="R36" s="22"/>
    </row>
    <row r="37" spans="2:18" ht="32.25" customHeight="1" x14ac:dyDescent="0.15">
      <c r="B37" s="134">
        <v>30</v>
      </c>
      <c r="C37" s="125"/>
      <c r="D37" s="126"/>
      <c r="E37" s="127"/>
      <c r="F37" s="128"/>
      <c r="G37" s="127"/>
      <c r="H37" s="126">
        <f t="shared" si="0"/>
        <v>0</v>
      </c>
      <c r="I37" s="127"/>
      <c r="J37" s="129"/>
      <c r="K37" s="130"/>
      <c r="L37" s="130"/>
      <c r="M37" s="129"/>
      <c r="N37" s="131"/>
      <c r="O37" s="129"/>
      <c r="P37" s="129"/>
      <c r="Q37" s="129"/>
      <c r="R37" s="22"/>
    </row>
    <row r="38" spans="2:18" ht="32.25" customHeight="1" x14ac:dyDescent="0.15">
      <c r="B38" s="134">
        <v>31</v>
      </c>
      <c r="C38" s="125"/>
      <c r="D38" s="126"/>
      <c r="E38" s="127"/>
      <c r="F38" s="128"/>
      <c r="G38" s="127"/>
      <c r="H38" s="126">
        <f t="shared" si="0"/>
        <v>0</v>
      </c>
      <c r="I38" s="127"/>
      <c r="J38" s="129"/>
      <c r="K38" s="130"/>
      <c r="L38" s="130"/>
      <c r="M38" s="129"/>
      <c r="N38" s="131"/>
      <c r="O38" s="129"/>
      <c r="P38" s="129"/>
      <c r="Q38" s="129"/>
      <c r="R38" s="22"/>
    </row>
    <row r="39" spans="2:18" ht="32.25" customHeight="1" x14ac:dyDescent="0.15">
      <c r="B39" s="134">
        <v>32</v>
      </c>
      <c r="C39" s="125"/>
      <c r="D39" s="126"/>
      <c r="E39" s="127"/>
      <c r="F39" s="128"/>
      <c r="G39" s="127"/>
      <c r="H39" s="126">
        <f t="shared" si="0"/>
        <v>0</v>
      </c>
      <c r="I39" s="127"/>
      <c r="J39" s="129"/>
      <c r="K39" s="130"/>
      <c r="L39" s="130"/>
      <c r="M39" s="129"/>
      <c r="N39" s="131"/>
      <c r="O39" s="129"/>
      <c r="P39" s="129"/>
      <c r="Q39" s="129"/>
      <c r="R39" s="22"/>
    </row>
    <row r="40" spans="2:18" ht="32.25" customHeight="1" x14ac:dyDescent="0.15">
      <c r="B40" s="134">
        <v>33</v>
      </c>
      <c r="C40" s="125"/>
      <c r="D40" s="126"/>
      <c r="E40" s="127"/>
      <c r="F40" s="128"/>
      <c r="G40" s="127"/>
      <c r="H40" s="126">
        <f t="shared" si="0"/>
        <v>0</v>
      </c>
      <c r="I40" s="127"/>
      <c r="J40" s="129"/>
      <c r="K40" s="130"/>
      <c r="L40" s="130"/>
      <c r="M40" s="129"/>
      <c r="N40" s="131"/>
      <c r="O40" s="129"/>
      <c r="P40" s="129"/>
      <c r="Q40" s="129"/>
      <c r="R40" s="22"/>
    </row>
    <row r="41" spans="2:18" ht="32.25" customHeight="1" x14ac:dyDescent="0.15">
      <c r="B41" s="134">
        <v>34</v>
      </c>
      <c r="C41" s="125"/>
      <c r="D41" s="126"/>
      <c r="E41" s="127"/>
      <c r="F41" s="128"/>
      <c r="G41" s="127"/>
      <c r="H41" s="126">
        <f t="shared" si="0"/>
        <v>0</v>
      </c>
      <c r="I41" s="127"/>
      <c r="J41" s="129"/>
      <c r="K41" s="130"/>
      <c r="L41" s="130"/>
      <c r="M41" s="129"/>
      <c r="N41" s="131"/>
      <c r="O41" s="129"/>
      <c r="P41" s="129"/>
      <c r="Q41" s="129"/>
      <c r="R41" s="22"/>
    </row>
    <row r="42" spans="2:18" ht="32.25" customHeight="1" x14ac:dyDescent="0.15">
      <c r="B42" s="134">
        <v>35</v>
      </c>
      <c r="C42" s="125"/>
      <c r="D42" s="126"/>
      <c r="E42" s="127"/>
      <c r="F42" s="128"/>
      <c r="G42" s="127"/>
      <c r="H42" s="126">
        <f t="shared" si="0"/>
        <v>0</v>
      </c>
      <c r="I42" s="127"/>
      <c r="J42" s="129"/>
      <c r="K42" s="130"/>
      <c r="L42" s="130"/>
      <c r="M42" s="129"/>
      <c r="N42" s="131"/>
      <c r="O42" s="129"/>
      <c r="P42" s="129"/>
      <c r="Q42" s="129"/>
      <c r="R42" s="22"/>
    </row>
    <row r="43" spans="2:18" ht="32.25" customHeight="1" x14ac:dyDescent="0.15">
      <c r="B43" s="134">
        <v>36</v>
      </c>
      <c r="C43" s="125"/>
      <c r="D43" s="126"/>
      <c r="E43" s="127"/>
      <c r="F43" s="128"/>
      <c r="G43" s="127"/>
      <c r="H43" s="126">
        <f t="shared" si="0"/>
        <v>0</v>
      </c>
      <c r="I43" s="127"/>
      <c r="J43" s="129"/>
      <c r="K43" s="130"/>
      <c r="L43" s="130"/>
      <c r="M43" s="129"/>
      <c r="N43" s="131"/>
      <c r="O43" s="129"/>
      <c r="P43" s="129"/>
      <c r="Q43" s="129"/>
      <c r="R43" s="22"/>
    </row>
    <row r="44" spans="2:18" ht="32.25" customHeight="1" x14ac:dyDescent="0.15">
      <c r="B44" s="134">
        <v>37</v>
      </c>
      <c r="C44" s="125"/>
      <c r="D44" s="126"/>
      <c r="E44" s="127"/>
      <c r="F44" s="128"/>
      <c r="G44" s="127"/>
      <c r="H44" s="126">
        <f t="shared" si="0"/>
        <v>0</v>
      </c>
      <c r="I44" s="127"/>
      <c r="J44" s="129"/>
      <c r="K44" s="130"/>
      <c r="L44" s="130"/>
      <c r="M44" s="129"/>
      <c r="N44" s="131"/>
      <c r="O44" s="129"/>
      <c r="P44" s="129"/>
      <c r="Q44" s="129"/>
      <c r="R44" s="22"/>
    </row>
    <row r="45" spans="2:18" ht="32.25" customHeight="1" x14ac:dyDescent="0.15">
      <c r="B45" s="134">
        <v>38</v>
      </c>
      <c r="C45" s="125"/>
      <c r="D45" s="126"/>
      <c r="E45" s="127"/>
      <c r="F45" s="128"/>
      <c r="G45" s="127"/>
      <c r="H45" s="126">
        <f t="shared" si="0"/>
        <v>0</v>
      </c>
      <c r="I45" s="127"/>
      <c r="J45" s="129"/>
      <c r="K45" s="130"/>
      <c r="L45" s="130"/>
      <c r="M45" s="129"/>
      <c r="N45" s="131"/>
      <c r="O45" s="129"/>
      <c r="P45" s="129"/>
      <c r="Q45" s="129"/>
      <c r="R45" s="22"/>
    </row>
    <row r="46" spans="2:18" ht="32.25" customHeight="1" x14ac:dyDescent="0.15">
      <c r="B46" s="134">
        <v>39</v>
      </c>
      <c r="C46" s="125"/>
      <c r="D46" s="126"/>
      <c r="E46" s="127"/>
      <c r="F46" s="128"/>
      <c r="G46" s="127"/>
      <c r="H46" s="126">
        <f t="shared" si="0"/>
        <v>0</v>
      </c>
      <c r="I46" s="127"/>
      <c r="J46" s="129"/>
      <c r="K46" s="130"/>
      <c r="L46" s="130"/>
      <c r="M46" s="129"/>
      <c r="N46" s="131"/>
      <c r="O46" s="129"/>
      <c r="P46" s="129"/>
      <c r="Q46" s="129"/>
      <c r="R46" s="22"/>
    </row>
    <row r="47" spans="2:18" ht="32.25" customHeight="1" x14ac:dyDescent="0.15">
      <c r="B47" s="134">
        <v>40</v>
      </c>
      <c r="C47" s="125"/>
      <c r="D47" s="126"/>
      <c r="E47" s="127"/>
      <c r="F47" s="128"/>
      <c r="G47" s="127"/>
      <c r="H47" s="126">
        <f t="shared" si="0"/>
        <v>0</v>
      </c>
      <c r="I47" s="127"/>
      <c r="J47" s="129"/>
      <c r="K47" s="130"/>
      <c r="L47" s="130"/>
      <c r="M47" s="129"/>
      <c r="N47" s="131"/>
      <c r="O47" s="129"/>
      <c r="P47" s="129"/>
      <c r="Q47" s="129"/>
      <c r="R47" s="22"/>
    </row>
    <row r="48" spans="2:18" ht="32.25" customHeight="1" x14ac:dyDescent="0.15">
      <c r="B48" s="134">
        <v>41</v>
      </c>
      <c r="C48" s="125"/>
      <c r="D48" s="126"/>
      <c r="E48" s="127"/>
      <c r="F48" s="128"/>
      <c r="G48" s="127"/>
      <c r="H48" s="126">
        <f t="shared" si="0"/>
        <v>0</v>
      </c>
      <c r="I48" s="127"/>
      <c r="J48" s="129"/>
      <c r="K48" s="130"/>
      <c r="L48" s="130"/>
      <c r="M48" s="129"/>
      <c r="N48" s="131"/>
      <c r="O48" s="129"/>
      <c r="P48" s="129"/>
      <c r="Q48" s="129"/>
      <c r="R48" s="22"/>
    </row>
    <row r="49" spans="2:18" ht="32.25" customHeight="1" x14ac:dyDescent="0.15">
      <c r="B49" s="134">
        <v>42</v>
      </c>
      <c r="C49" s="125"/>
      <c r="D49" s="126"/>
      <c r="E49" s="127"/>
      <c r="F49" s="128"/>
      <c r="G49" s="127"/>
      <c r="H49" s="126">
        <f t="shared" si="0"/>
        <v>0</v>
      </c>
      <c r="I49" s="127"/>
      <c r="J49" s="129"/>
      <c r="K49" s="130"/>
      <c r="L49" s="130"/>
      <c r="M49" s="129"/>
      <c r="N49" s="131"/>
      <c r="O49" s="129"/>
      <c r="P49" s="129"/>
      <c r="Q49" s="129"/>
      <c r="R49" s="22"/>
    </row>
    <row r="50" spans="2:18" ht="32.25" customHeight="1" x14ac:dyDescent="0.15">
      <c r="B50" s="134">
        <v>43</v>
      </c>
      <c r="C50" s="125"/>
      <c r="D50" s="126"/>
      <c r="E50" s="127"/>
      <c r="F50" s="128"/>
      <c r="G50" s="127"/>
      <c r="H50" s="126">
        <f t="shared" si="0"/>
        <v>0</v>
      </c>
      <c r="I50" s="127"/>
      <c r="J50" s="129"/>
      <c r="K50" s="130"/>
      <c r="L50" s="130"/>
      <c r="M50" s="129"/>
      <c r="N50" s="131"/>
      <c r="O50" s="129"/>
      <c r="P50" s="129"/>
      <c r="Q50" s="129"/>
      <c r="R50" s="22"/>
    </row>
    <row r="51" spans="2:18" ht="32.25" customHeight="1" x14ac:dyDescent="0.15">
      <c r="B51" s="134">
        <v>44</v>
      </c>
      <c r="C51" s="125"/>
      <c r="D51" s="126"/>
      <c r="E51" s="127"/>
      <c r="F51" s="128"/>
      <c r="G51" s="127"/>
      <c r="H51" s="126">
        <f t="shared" si="0"/>
        <v>0</v>
      </c>
      <c r="I51" s="127"/>
      <c r="J51" s="129"/>
      <c r="K51" s="130"/>
      <c r="L51" s="130"/>
      <c r="M51" s="129"/>
      <c r="N51" s="131"/>
      <c r="O51" s="129"/>
      <c r="P51" s="129"/>
      <c r="Q51" s="129"/>
      <c r="R51" s="22"/>
    </row>
    <row r="52" spans="2:18" ht="32.25" customHeight="1" x14ac:dyDescent="0.15">
      <c r="B52" s="134">
        <v>45</v>
      </c>
      <c r="C52" s="125"/>
      <c r="D52" s="126"/>
      <c r="E52" s="127"/>
      <c r="F52" s="128"/>
      <c r="G52" s="127"/>
      <c r="H52" s="126">
        <f t="shared" si="0"/>
        <v>0</v>
      </c>
      <c r="I52" s="127"/>
      <c r="J52" s="129"/>
      <c r="K52" s="130"/>
      <c r="L52" s="130"/>
      <c r="M52" s="129"/>
      <c r="N52" s="131"/>
      <c r="O52" s="129"/>
      <c r="P52" s="129"/>
      <c r="Q52" s="129"/>
      <c r="R52" s="22"/>
    </row>
    <row r="53" spans="2:18" ht="32.25" customHeight="1" x14ac:dyDescent="0.15">
      <c r="B53" s="134">
        <v>46</v>
      </c>
      <c r="C53" s="125"/>
      <c r="D53" s="126"/>
      <c r="E53" s="127"/>
      <c r="F53" s="128"/>
      <c r="G53" s="127"/>
      <c r="H53" s="126">
        <f t="shared" si="0"/>
        <v>0</v>
      </c>
      <c r="I53" s="127"/>
      <c r="J53" s="129"/>
      <c r="K53" s="130"/>
      <c r="L53" s="130"/>
      <c r="M53" s="129"/>
      <c r="N53" s="131"/>
      <c r="O53" s="129"/>
      <c r="P53" s="129"/>
      <c r="Q53" s="129"/>
      <c r="R53" s="22"/>
    </row>
    <row r="54" spans="2:18" ht="32.25" customHeight="1" x14ac:dyDescent="0.15">
      <c r="B54" s="134">
        <v>47</v>
      </c>
      <c r="C54" s="125"/>
      <c r="D54" s="126"/>
      <c r="E54" s="127"/>
      <c r="F54" s="128"/>
      <c r="G54" s="127"/>
      <c r="H54" s="126">
        <f t="shared" si="0"/>
        <v>0</v>
      </c>
      <c r="I54" s="127"/>
      <c r="J54" s="129"/>
      <c r="K54" s="130"/>
      <c r="L54" s="130"/>
      <c r="M54" s="129"/>
      <c r="N54" s="131"/>
      <c r="O54" s="129"/>
      <c r="P54" s="129"/>
      <c r="Q54" s="129"/>
      <c r="R54" s="22"/>
    </row>
    <row r="55" spans="2:18" ht="32.25" customHeight="1" x14ac:dyDescent="0.15">
      <c r="B55" s="134">
        <v>48</v>
      </c>
      <c r="C55" s="125"/>
      <c r="D55" s="126"/>
      <c r="E55" s="127"/>
      <c r="F55" s="128"/>
      <c r="G55" s="127"/>
      <c r="H55" s="126">
        <f t="shared" si="0"/>
        <v>0</v>
      </c>
      <c r="I55" s="127"/>
      <c r="J55" s="129"/>
      <c r="K55" s="130"/>
      <c r="L55" s="130"/>
      <c r="M55" s="129"/>
      <c r="N55" s="131"/>
      <c r="O55" s="129"/>
      <c r="P55" s="129"/>
      <c r="Q55" s="129"/>
      <c r="R55" s="21"/>
    </row>
    <row r="56" spans="2:18" ht="32.25" customHeight="1" x14ac:dyDescent="0.15">
      <c r="B56" s="134">
        <v>49</v>
      </c>
      <c r="C56" s="125"/>
      <c r="D56" s="126"/>
      <c r="E56" s="127"/>
      <c r="F56" s="128"/>
      <c r="G56" s="127"/>
      <c r="H56" s="126">
        <f t="shared" si="0"/>
        <v>0</v>
      </c>
      <c r="I56" s="127"/>
      <c r="J56" s="129"/>
      <c r="K56" s="130"/>
      <c r="L56" s="130"/>
      <c r="M56" s="129"/>
      <c r="N56" s="131"/>
      <c r="O56" s="129"/>
      <c r="P56" s="129"/>
      <c r="Q56" s="129"/>
      <c r="R56" s="21"/>
    </row>
    <row r="57" spans="2:18" ht="32.25" customHeight="1" x14ac:dyDescent="0.15">
      <c r="B57" s="134">
        <v>50</v>
      </c>
      <c r="C57" s="125"/>
      <c r="D57" s="126"/>
      <c r="E57" s="127"/>
      <c r="F57" s="128"/>
      <c r="G57" s="127"/>
      <c r="H57" s="126">
        <f t="shared" si="0"/>
        <v>0</v>
      </c>
      <c r="I57" s="127"/>
      <c r="J57" s="129"/>
      <c r="K57" s="130"/>
      <c r="L57" s="130"/>
      <c r="M57" s="129"/>
      <c r="N57" s="131"/>
      <c r="O57" s="129"/>
      <c r="P57" s="129"/>
      <c r="Q57" s="129"/>
      <c r="R57" s="21"/>
    </row>
    <row r="58" spans="2:18" ht="32.25" customHeight="1" x14ac:dyDescent="0.15">
      <c r="B58" s="134">
        <v>51</v>
      </c>
      <c r="C58" s="125"/>
      <c r="D58" s="126"/>
      <c r="E58" s="127"/>
      <c r="F58" s="128"/>
      <c r="G58" s="127"/>
      <c r="H58" s="126">
        <f t="shared" si="0"/>
        <v>0</v>
      </c>
      <c r="I58" s="127"/>
      <c r="J58" s="129"/>
      <c r="K58" s="130"/>
      <c r="L58" s="130"/>
      <c r="M58" s="129"/>
      <c r="N58" s="131"/>
      <c r="O58" s="129"/>
      <c r="P58" s="129"/>
      <c r="Q58" s="129"/>
      <c r="R58" s="21"/>
    </row>
    <row r="59" spans="2:18" ht="32.25" customHeight="1" x14ac:dyDescent="0.15">
      <c r="B59" s="134">
        <v>52</v>
      </c>
      <c r="C59" s="125"/>
      <c r="D59" s="126"/>
      <c r="E59" s="127"/>
      <c r="F59" s="128"/>
      <c r="G59" s="127"/>
      <c r="H59" s="126">
        <f t="shared" si="0"/>
        <v>0</v>
      </c>
      <c r="I59" s="127"/>
      <c r="J59" s="129"/>
      <c r="K59" s="130"/>
      <c r="L59" s="130"/>
      <c r="M59" s="129"/>
      <c r="N59" s="131"/>
      <c r="O59" s="129"/>
      <c r="P59" s="129"/>
      <c r="Q59" s="129"/>
      <c r="R59" s="21"/>
    </row>
    <row r="60" spans="2:18" ht="32.25" customHeight="1" x14ac:dyDescent="0.15">
      <c r="B60" s="134">
        <v>53</v>
      </c>
      <c r="C60" s="125"/>
      <c r="D60" s="126"/>
      <c r="E60" s="127"/>
      <c r="F60" s="128"/>
      <c r="G60" s="127"/>
      <c r="H60" s="126">
        <f t="shared" si="0"/>
        <v>0</v>
      </c>
      <c r="I60" s="127"/>
      <c r="J60" s="129"/>
      <c r="K60" s="130"/>
      <c r="L60" s="130"/>
      <c r="M60" s="129"/>
      <c r="N60" s="131"/>
      <c r="O60" s="129"/>
      <c r="P60" s="129"/>
      <c r="Q60" s="129"/>
      <c r="R60" s="21"/>
    </row>
    <row r="61" spans="2:18" x14ac:dyDescent="0.15">
      <c r="R61" s="21"/>
    </row>
    <row r="62" spans="2:18" x14ac:dyDescent="0.15">
      <c r="R62" s="21"/>
    </row>
    <row r="63" spans="2:18" x14ac:dyDescent="0.15">
      <c r="R63" s="21"/>
    </row>
    <row r="64" spans="2:18" x14ac:dyDescent="0.15">
      <c r="R64" s="21"/>
    </row>
    <row r="65" spans="18:18" x14ac:dyDescent="0.15">
      <c r="R65" s="21"/>
    </row>
    <row r="66" spans="18:18" x14ac:dyDescent="0.15">
      <c r="R66" s="21"/>
    </row>
    <row r="67" spans="18:18" x14ac:dyDescent="0.15">
      <c r="R67" s="21"/>
    </row>
    <row r="68" spans="18:18" x14ac:dyDescent="0.15">
      <c r="R68" s="21"/>
    </row>
    <row r="69" spans="18:18" x14ac:dyDescent="0.15">
      <c r="R69" s="21"/>
    </row>
    <row r="70" spans="18:18" x14ac:dyDescent="0.15">
      <c r="R70" s="21"/>
    </row>
    <row r="71" spans="18:18" x14ac:dyDescent="0.15">
      <c r="R71" s="21"/>
    </row>
    <row r="72" spans="18:18" x14ac:dyDescent="0.15">
      <c r="R72" s="21"/>
    </row>
  </sheetData>
  <mergeCells count="11">
    <mergeCell ref="C6:C7"/>
    <mergeCell ref="D6:I6"/>
    <mergeCell ref="J6:J7"/>
    <mergeCell ref="K6:M6"/>
    <mergeCell ref="N6:N7"/>
    <mergeCell ref="P6:P7"/>
    <mergeCell ref="Q6:Q7"/>
    <mergeCell ref="D7:E7"/>
    <mergeCell ref="F7:G7"/>
    <mergeCell ref="H7:I7"/>
    <mergeCell ref="O6:O7"/>
  </mergeCells>
  <phoneticPr fontId="22"/>
  <conditionalFormatting sqref="P8:P60">
    <cfRule type="expression" dxfId="1" priority="1">
      <formula>$H8=1</formula>
    </cfRule>
  </conditionalFormatting>
  <dataValidations count="3">
    <dataValidation type="list" allowBlank="1" showInputMessage="1" showErrorMessage="1" sqref="O8:O60" xr:uid="{00000000-0002-0000-0D00-000000000000}">
      <formula1>$U$6:$U$8</formula1>
    </dataValidation>
    <dataValidation type="list" allowBlank="1" showInputMessage="1" showErrorMessage="1" sqref="P8:P60" xr:uid="{00000000-0002-0000-0D00-000001000000}">
      <formula1>$S$6:$S$7</formula1>
    </dataValidation>
    <dataValidation allowBlank="1" showInputMessage="1" sqref="F8:F60" xr:uid="{00000000-0002-0000-0D00-000002000000}"/>
  </dataValidations>
  <printOptions horizontalCentered="1"/>
  <pageMargins left="0.51181102362204722" right="0.51181102362204722" top="0.74803149606299213" bottom="0.62992125984251968" header="0.59055118110236227" footer="0.31496062992125984"/>
  <pageSetup paperSize="9" scale="67" fitToHeight="20" orientation="landscape"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2060"/>
    <pageSetUpPr fitToPage="1"/>
  </sheetPr>
  <dimension ref="B1:U72"/>
  <sheetViews>
    <sheetView showGridLines="0" showZeros="0" view="pageBreakPreview" topLeftCell="D1" zoomScale="80" zoomScaleNormal="100" zoomScaleSheetLayoutView="80" workbookViewId="0">
      <selection activeCell="H11" sqref="H11"/>
    </sheetView>
  </sheetViews>
  <sheetFormatPr defaultRowHeight="13.5" x14ac:dyDescent="0.15"/>
  <cols>
    <col min="1" max="1" width="2.75" style="20" customWidth="1"/>
    <col min="2" max="2" width="2.25" style="33" customWidth="1"/>
    <col min="3" max="3" width="11.125" style="20" customWidth="1"/>
    <col min="4" max="4" width="13.75" style="20" customWidth="1"/>
    <col min="5" max="5" width="3.375" style="20" bestFit="1" customWidth="1"/>
    <col min="6" max="6" width="13.75" style="20" customWidth="1"/>
    <col min="7" max="7" width="3.375" style="20" bestFit="1" customWidth="1"/>
    <col min="8" max="8" width="13.5" style="20" customWidth="1"/>
    <col min="9" max="9" width="3.375" style="20" bestFit="1" customWidth="1"/>
    <col min="10" max="10" width="13.5" style="20" customWidth="1"/>
    <col min="11" max="11" width="33.625" style="20" customWidth="1"/>
    <col min="12" max="12" width="20.25" style="20" customWidth="1"/>
    <col min="13" max="13" width="14.5" style="20" customWidth="1"/>
    <col min="14" max="14" width="18.625" style="20" customWidth="1"/>
    <col min="15" max="16" width="11.75" style="20" customWidth="1"/>
    <col min="17" max="17" width="18.625" style="20" customWidth="1"/>
    <col min="18" max="18" width="5.25" style="20" customWidth="1"/>
    <col min="19" max="19" width="8.75" style="20" customWidth="1"/>
    <col min="20" max="16384" width="9" style="20"/>
  </cols>
  <sheetData>
    <row r="1" spans="2:21" ht="32.25" customHeight="1" x14ac:dyDescent="0.15">
      <c r="C1" s="25"/>
    </row>
    <row r="2" spans="2:21" ht="23.25" x14ac:dyDescent="0.2">
      <c r="C2" s="107" t="s">
        <v>32</v>
      </c>
      <c r="H2" s="37"/>
      <c r="J2" s="108" t="s">
        <v>23</v>
      </c>
      <c r="K2" s="137" t="s">
        <v>60</v>
      </c>
      <c r="R2" s="23"/>
    </row>
    <row r="3" spans="2:21" ht="8.25" customHeight="1" x14ac:dyDescent="0.2">
      <c r="H3" s="38"/>
      <c r="J3" s="109"/>
      <c r="K3" s="110"/>
      <c r="L3" s="24"/>
      <c r="R3" s="23"/>
    </row>
    <row r="4" spans="2:21" ht="30.75" customHeight="1" x14ac:dyDescent="0.15">
      <c r="F4" s="36"/>
      <c r="H4" s="24"/>
      <c r="J4" s="111" t="s">
        <v>22</v>
      </c>
      <c r="K4" s="136">
        <f>SUM(H8:H60)</f>
        <v>0</v>
      </c>
      <c r="L4" s="24"/>
      <c r="R4" s="23"/>
    </row>
    <row r="5" spans="2:21" ht="18" customHeight="1" x14ac:dyDescent="0.15">
      <c r="R5" s="23"/>
    </row>
    <row r="6" spans="2:21" ht="18.75" customHeight="1" x14ac:dyDescent="0.15">
      <c r="B6" s="134"/>
      <c r="C6" s="112" t="s">
        <v>21</v>
      </c>
      <c r="D6" s="113" t="s">
        <v>26</v>
      </c>
      <c r="E6" s="114"/>
      <c r="F6" s="114"/>
      <c r="G6" s="114"/>
      <c r="H6" s="114"/>
      <c r="I6" s="115"/>
      <c r="J6" s="112" t="s">
        <v>20</v>
      </c>
      <c r="K6" s="116" t="s">
        <v>19</v>
      </c>
      <c r="L6" s="116"/>
      <c r="M6" s="116"/>
      <c r="N6" s="117" t="s">
        <v>52</v>
      </c>
      <c r="O6" s="118" t="s">
        <v>36</v>
      </c>
      <c r="P6" s="118" t="s">
        <v>53</v>
      </c>
      <c r="Q6" s="119" t="s">
        <v>54</v>
      </c>
      <c r="R6" s="23"/>
      <c r="S6" s="48" t="s">
        <v>18</v>
      </c>
      <c r="T6" s="20">
        <f>SUMIF(P8:P60,S6,H8:H60)</f>
        <v>0</v>
      </c>
      <c r="U6" s="49" t="s">
        <v>37</v>
      </c>
    </row>
    <row r="7" spans="2:21" ht="30" customHeight="1" x14ac:dyDescent="0.15">
      <c r="B7" s="134"/>
      <c r="C7" s="120"/>
      <c r="D7" s="113" t="s">
        <v>33</v>
      </c>
      <c r="E7" s="115"/>
      <c r="F7" s="113" t="s">
        <v>34</v>
      </c>
      <c r="G7" s="115"/>
      <c r="H7" s="113" t="s">
        <v>35</v>
      </c>
      <c r="I7" s="115"/>
      <c r="J7" s="120"/>
      <c r="K7" s="121" t="s">
        <v>25</v>
      </c>
      <c r="L7" s="122" t="s">
        <v>17</v>
      </c>
      <c r="M7" s="122" t="s">
        <v>28</v>
      </c>
      <c r="N7" s="123"/>
      <c r="O7" s="124"/>
      <c r="P7" s="124"/>
      <c r="Q7" s="119"/>
      <c r="R7" s="23"/>
      <c r="S7" s="48" t="s">
        <v>16</v>
      </c>
      <c r="T7" s="20">
        <f>SUMIF(P8:P60,S7,H8:H60)</f>
        <v>0</v>
      </c>
      <c r="U7" s="49" t="s">
        <v>38</v>
      </c>
    </row>
    <row r="8" spans="2:21" ht="32.25" customHeight="1" x14ac:dyDescent="0.15">
      <c r="B8" s="134">
        <v>1</v>
      </c>
      <c r="C8" s="125"/>
      <c r="D8" s="126"/>
      <c r="E8" s="127" t="s">
        <v>8</v>
      </c>
      <c r="F8" s="128"/>
      <c r="G8" s="127" t="s">
        <v>8</v>
      </c>
      <c r="H8" s="126">
        <f>D8+F8</f>
        <v>0</v>
      </c>
      <c r="I8" s="127" t="s">
        <v>8</v>
      </c>
      <c r="J8" s="129"/>
      <c r="K8" s="130"/>
      <c r="L8" s="130"/>
      <c r="M8" s="129"/>
      <c r="N8" s="131"/>
      <c r="O8" s="129"/>
      <c r="P8" s="129"/>
      <c r="Q8" s="129"/>
      <c r="R8" s="23"/>
      <c r="U8" s="49" t="s">
        <v>39</v>
      </c>
    </row>
    <row r="9" spans="2:21" ht="32.25" customHeight="1" x14ac:dyDescent="0.15">
      <c r="B9" s="134">
        <v>2</v>
      </c>
      <c r="C9" s="125"/>
      <c r="D9" s="126"/>
      <c r="E9" s="127"/>
      <c r="F9" s="128"/>
      <c r="G9" s="127"/>
      <c r="H9" s="126">
        <f t="shared" ref="H9:H60" si="0">D9+F9</f>
        <v>0</v>
      </c>
      <c r="I9" s="127"/>
      <c r="J9" s="129"/>
      <c r="K9" s="130"/>
      <c r="L9" s="130"/>
      <c r="M9" s="129"/>
      <c r="N9" s="132"/>
      <c r="O9" s="129"/>
      <c r="P9" s="129"/>
      <c r="Q9" s="129"/>
      <c r="R9" s="23"/>
    </row>
    <row r="10" spans="2:21" ht="32.25" customHeight="1" x14ac:dyDescent="0.15">
      <c r="B10" s="134">
        <v>3</v>
      </c>
      <c r="C10" s="125"/>
      <c r="D10" s="126"/>
      <c r="E10" s="127"/>
      <c r="F10" s="128"/>
      <c r="G10" s="127"/>
      <c r="H10" s="126">
        <f t="shared" si="0"/>
        <v>0</v>
      </c>
      <c r="I10" s="127"/>
      <c r="J10" s="129"/>
      <c r="K10" s="130"/>
      <c r="L10" s="130"/>
      <c r="M10" s="129"/>
      <c r="N10" s="131"/>
      <c r="O10" s="129"/>
      <c r="P10" s="129"/>
      <c r="Q10" s="129"/>
      <c r="R10" s="23"/>
    </row>
    <row r="11" spans="2:21" ht="32.25" customHeight="1" x14ac:dyDescent="0.15">
      <c r="B11" s="134">
        <v>4</v>
      </c>
      <c r="C11" s="125"/>
      <c r="D11" s="126"/>
      <c r="E11" s="127"/>
      <c r="F11" s="128"/>
      <c r="G11" s="127"/>
      <c r="H11" s="126">
        <f t="shared" si="0"/>
        <v>0</v>
      </c>
      <c r="I11" s="127"/>
      <c r="J11" s="129"/>
      <c r="K11" s="130"/>
      <c r="L11" s="130"/>
      <c r="M11" s="129"/>
      <c r="N11" s="131"/>
      <c r="O11" s="129"/>
      <c r="P11" s="129"/>
      <c r="Q11" s="129"/>
      <c r="R11" s="23"/>
    </row>
    <row r="12" spans="2:21" ht="32.25" customHeight="1" x14ac:dyDescent="0.15">
      <c r="B12" s="134">
        <v>5</v>
      </c>
      <c r="C12" s="125"/>
      <c r="D12" s="126"/>
      <c r="E12" s="127"/>
      <c r="F12" s="128"/>
      <c r="G12" s="127"/>
      <c r="H12" s="126">
        <f t="shared" si="0"/>
        <v>0</v>
      </c>
      <c r="I12" s="127"/>
      <c r="J12" s="129"/>
      <c r="K12" s="130"/>
      <c r="L12" s="130"/>
      <c r="M12" s="129"/>
      <c r="N12" s="131"/>
      <c r="O12" s="129"/>
      <c r="P12" s="129"/>
      <c r="Q12" s="129"/>
      <c r="R12" s="23"/>
    </row>
    <row r="13" spans="2:21" ht="32.25" customHeight="1" x14ac:dyDescent="0.15">
      <c r="B13" s="134">
        <v>6</v>
      </c>
      <c r="C13" s="125"/>
      <c r="D13" s="126"/>
      <c r="E13" s="127"/>
      <c r="F13" s="128"/>
      <c r="G13" s="127"/>
      <c r="H13" s="126">
        <f t="shared" si="0"/>
        <v>0</v>
      </c>
      <c r="I13" s="127"/>
      <c r="J13" s="129"/>
      <c r="K13" s="130"/>
      <c r="L13" s="130"/>
      <c r="M13" s="129"/>
      <c r="N13" s="131"/>
      <c r="O13" s="129"/>
      <c r="P13" s="129"/>
      <c r="Q13" s="129"/>
      <c r="R13" s="23"/>
    </row>
    <row r="14" spans="2:21" ht="32.25" customHeight="1" x14ac:dyDescent="0.15">
      <c r="B14" s="134">
        <v>7</v>
      </c>
      <c r="C14" s="125"/>
      <c r="D14" s="126"/>
      <c r="E14" s="127"/>
      <c r="F14" s="128"/>
      <c r="G14" s="127"/>
      <c r="H14" s="126">
        <f t="shared" si="0"/>
        <v>0</v>
      </c>
      <c r="I14" s="127"/>
      <c r="J14" s="129"/>
      <c r="K14" s="130"/>
      <c r="L14" s="130"/>
      <c r="M14" s="129"/>
      <c r="N14" s="131"/>
      <c r="O14" s="129"/>
      <c r="P14" s="129"/>
      <c r="Q14" s="129"/>
      <c r="R14" s="23"/>
    </row>
    <row r="15" spans="2:21" ht="32.25" customHeight="1" x14ac:dyDescent="0.15">
      <c r="B15" s="134">
        <v>8</v>
      </c>
      <c r="C15" s="125"/>
      <c r="D15" s="126"/>
      <c r="E15" s="127"/>
      <c r="F15" s="128"/>
      <c r="G15" s="127"/>
      <c r="H15" s="126">
        <f t="shared" si="0"/>
        <v>0</v>
      </c>
      <c r="I15" s="127"/>
      <c r="J15" s="129"/>
      <c r="K15" s="130"/>
      <c r="L15" s="130"/>
      <c r="M15" s="129"/>
      <c r="N15" s="131"/>
      <c r="O15" s="129"/>
      <c r="P15" s="129"/>
      <c r="Q15" s="129"/>
      <c r="R15" s="23"/>
    </row>
    <row r="16" spans="2:21" ht="32.25" customHeight="1" x14ac:dyDescent="0.15">
      <c r="B16" s="134">
        <v>9</v>
      </c>
      <c r="C16" s="125"/>
      <c r="D16" s="126"/>
      <c r="E16" s="127"/>
      <c r="F16" s="128"/>
      <c r="G16" s="127"/>
      <c r="H16" s="126">
        <f t="shared" si="0"/>
        <v>0</v>
      </c>
      <c r="I16" s="127"/>
      <c r="J16" s="129"/>
      <c r="K16" s="130"/>
      <c r="L16" s="130"/>
      <c r="M16" s="129"/>
      <c r="N16" s="131"/>
      <c r="O16" s="129"/>
      <c r="P16" s="129"/>
      <c r="Q16" s="129"/>
      <c r="R16" s="23"/>
    </row>
    <row r="17" spans="2:18" ht="32.25" customHeight="1" x14ac:dyDescent="0.15">
      <c r="B17" s="134">
        <v>10</v>
      </c>
      <c r="C17" s="125"/>
      <c r="D17" s="126"/>
      <c r="E17" s="127"/>
      <c r="F17" s="128"/>
      <c r="G17" s="127"/>
      <c r="H17" s="126">
        <f t="shared" si="0"/>
        <v>0</v>
      </c>
      <c r="I17" s="127"/>
      <c r="J17" s="129"/>
      <c r="K17" s="130"/>
      <c r="L17" s="130"/>
      <c r="M17" s="129"/>
      <c r="N17" s="131"/>
      <c r="O17" s="129"/>
      <c r="P17" s="129"/>
      <c r="Q17" s="129"/>
      <c r="R17" s="23"/>
    </row>
    <row r="18" spans="2:18" ht="32.25" customHeight="1" x14ac:dyDescent="0.15">
      <c r="B18" s="134">
        <v>11</v>
      </c>
      <c r="C18" s="125"/>
      <c r="D18" s="126"/>
      <c r="E18" s="127"/>
      <c r="F18" s="128"/>
      <c r="G18" s="127"/>
      <c r="H18" s="126">
        <f t="shared" si="0"/>
        <v>0</v>
      </c>
      <c r="I18" s="127"/>
      <c r="J18" s="129"/>
      <c r="K18" s="130"/>
      <c r="L18" s="130"/>
      <c r="M18" s="129"/>
      <c r="N18" s="131"/>
      <c r="O18" s="129"/>
      <c r="P18" s="129"/>
      <c r="Q18" s="129"/>
      <c r="R18" s="23"/>
    </row>
    <row r="19" spans="2:18" ht="32.25" customHeight="1" x14ac:dyDescent="0.15">
      <c r="B19" s="134">
        <v>12</v>
      </c>
      <c r="C19" s="125"/>
      <c r="D19" s="126"/>
      <c r="E19" s="127"/>
      <c r="F19" s="128"/>
      <c r="G19" s="127"/>
      <c r="H19" s="126">
        <f t="shared" si="0"/>
        <v>0</v>
      </c>
      <c r="I19" s="127"/>
      <c r="J19" s="129"/>
      <c r="K19" s="130"/>
      <c r="L19" s="130"/>
      <c r="M19" s="129"/>
      <c r="N19" s="131"/>
      <c r="O19" s="129"/>
      <c r="P19" s="129"/>
      <c r="Q19" s="129"/>
      <c r="R19" s="22"/>
    </row>
    <row r="20" spans="2:18" ht="32.25" customHeight="1" x14ac:dyDescent="0.15">
      <c r="B20" s="134">
        <v>13</v>
      </c>
      <c r="C20" s="125"/>
      <c r="D20" s="126"/>
      <c r="E20" s="127"/>
      <c r="F20" s="128"/>
      <c r="G20" s="127"/>
      <c r="H20" s="126">
        <f t="shared" si="0"/>
        <v>0</v>
      </c>
      <c r="I20" s="127"/>
      <c r="J20" s="129"/>
      <c r="K20" s="130"/>
      <c r="L20" s="130"/>
      <c r="M20" s="129"/>
      <c r="N20" s="131"/>
      <c r="O20" s="129"/>
      <c r="P20" s="129"/>
      <c r="Q20" s="129"/>
      <c r="R20" s="22"/>
    </row>
    <row r="21" spans="2:18" ht="32.25" customHeight="1" x14ac:dyDescent="0.15">
      <c r="B21" s="134">
        <v>14</v>
      </c>
      <c r="C21" s="125"/>
      <c r="D21" s="126"/>
      <c r="E21" s="127"/>
      <c r="F21" s="128"/>
      <c r="G21" s="127"/>
      <c r="H21" s="126">
        <f t="shared" si="0"/>
        <v>0</v>
      </c>
      <c r="I21" s="127"/>
      <c r="J21" s="129"/>
      <c r="K21" s="130"/>
      <c r="L21" s="130"/>
      <c r="M21" s="129"/>
      <c r="N21" s="131"/>
      <c r="O21" s="129"/>
      <c r="P21" s="129"/>
      <c r="Q21" s="129"/>
      <c r="R21" s="22"/>
    </row>
    <row r="22" spans="2:18" ht="32.25" customHeight="1" x14ac:dyDescent="0.15">
      <c r="B22" s="134">
        <v>15</v>
      </c>
      <c r="C22" s="125"/>
      <c r="D22" s="126"/>
      <c r="E22" s="127"/>
      <c r="F22" s="128"/>
      <c r="G22" s="127"/>
      <c r="H22" s="126">
        <f t="shared" si="0"/>
        <v>0</v>
      </c>
      <c r="I22" s="127"/>
      <c r="J22" s="129"/>
      <c r="K22" s="130"/>
      <c r="L22" s="130"/>
      <c r="M22" s="129"/>
      <c r="N22" s="131"/>
      <c r="O22" s="129"/>
      <c r="P22" s="129"/>
      <c r="Q22" s="129"/>
      <c r="R22" s="22"/>
    </row>
    <row r="23" spans="2:18" ht="32.25" customHeight="1" x14ac:dyDescent="0.15">
      <c r="B23" s="134">
        <v>16</v>
      </c>
      <c r="C23" s="125"/>
      <c r="D23" s="126"/>
      <c r="E23" s="127"/>
      <c r="F23" s="128"/>
      <c r="G23" s="127"/>
      <c r="H23" s="126">
        <f t="shared" si="0"/>
        <v>0</v>
      </c>
      <c r="I23" s="127"/>
      <c r="J23" s="129"/>
      <c r="K23" s="130"/>
      <c r="L23" s="130"/>
      <c r="M23" s="129"/>
      <c r="N23" s="131"/>
      <c r="O23" s="129"/>
      <c r="P23" s="129"/>
      <c r="Q23" s="129"/>
      <c r="R23" s="22"/>
    </row>
    <row r="24" spans="2:18" ht="32.25" customHeight="1" x14ac:dyDescent="0.15">
      <c r="B24" s="134">
        <v>17</v>
      </c>
      <c r="C24" s="125"/>
      <c r="D24" s="126"/>
      <c r="E24" s="127"/>
      <c r="F24" s="128"/>
      <c r="G24" s="127"/>
      <c r="H24" s="126">
        <f t="shared" si="0"/>
        <v>0</v>
      </c>
      <c r="I24" s="127"/>
      <c r="J24" s="129"/>
      <c r="K24" s="130"/>
      <c r="L24" s="130"/>
      <c r="M24" s="129"/>
      <c r="N24" s="131"/>
      <c r="O24" s="129"/>
      <c r="P24" s="129"/>
      <c r="Q24" s="129"/>
      <c r="R24" s="22"/>
    </row>
    <row r="25" spans="2:18" ht="32.25" customHeight="1" x14ac:dyDescent="0.15">
      <c r="B25" s="134">
        <v>18</v>
      </c>
      <c r="C25" s="125"/>
      <c r="D25" s="126"/>
      <c r="E25" s="127"/>
      <c r="F25" s="128"/>
      <c r="G25" s="127"/>
      <c r="H25" s="126">
        <f t="shared" si="0"/>
        <v>0</v>
      </c>
      <c r="I25" s="127"/>
      <c r="J25" s="129"/>
      <c r="K25" s="130"/>
      <c r="L25" s="130"/>
      <c r="M25" s="129"/>
      <c r="N25" s="131"/>
      <c r="O25" s="129"/>
      <c r="P25" s="129"/>
      <c r="Q25" s="129"/>
      <c r="R25" s="22"/>
    </row>
    <row r="26" spans="2:18" ht="32.25" customHeight="1" x14ac:dyDescent="0.15">
      <c r="B26" s="134">
        <v>19</v>
      </c>
      <c r="C26" s="125"/>
      <c r="D26" s="126"/>
      <c r="E26" s="127"/>
      <c r="F26" s="128"/>
      <c r="G26" s="127"/>
      <c r="H26" s="126">
        <f t="shared" si="0"/>
        <v>0</v>
      </c>
      <c r="I26" s="127"/>
      <c r="J26" s="129"/>
      <c r="K26" s="130"/>
      <c r="L26" s="130"/>
      <c r="M26" s="129"/>
      <c r="N26" s="131"/>
      <c r="O26" s="129"/>
      <c r="P26" s="129"/>
      <c r="Q26" s="129"/>
      <c r="R26" s="22"/>
    </row>
    <row r="27" spans="2:18" ht="32.25" customHeight="1" x14ac:dyDescent="0.15">
      <c r="B27" s="134">
        <v>20</v>
      </c>
      <c r="C27" s="125"/>
      <c r="D27" s="126"/>
      <c r="E27" s="127"/>
      <c r="F27" s="128"/>
      <c r="G27" s="127"/>
      <c r="H27" s="126">
        <f t="shared" si="0"/>
        <v>0</v>
      </c>
      <c r="I27" s="127"/>
      <c r="J27" s="129"/>
      <c r="K27" s="130"/>
      <c r="L27" s="130"/>
      <c r="M27" s="129"/>
      <c r="N27" s="131"/>
      <c r="O27" s="129"/>
      <c r="P27" s="129"/>
      <c r="Q27" s="129"/>
      <c r="R27" s="22"/>
    </row>
    <row r="28" spans="2:18" ht="32.25" customHeight="1" x14ac:dyDescent="0.15">
      <c r="B28" s="134">
        <v>21</v>
      </c>
      <c r="C28" s="125"/>
      <c r="D28" s="126"/>
      <c r="E28" s="127"/>
      <c r="F28" s="128"/>
      <c r="G28" s="127"/>
      <c r="H28" s="126">
        <f t="shared" si="0"/>
        <v>0</v>
      </c>
      <c r="I28" s="127"/>
      <c r="J28" s="129"/>
      <c r="K28" s="130"/>
      <c r="L28" s="130"/>
      <c r="M28" s="129"/>
      <c r="N28" s="131"/>
      <c r="O28" s="129"/>
      <c r="P28" s="129"/>
      <c r="Q28" s="129"/>
      <c r="R28" s="22"/>
    </row>
    <row r="29" spans="2:18" ht="32.25" customHeight="1" x14ac:dyDescent="0.15">
      <c r="B29" s="134">
        <v>22</v>
      </c>
      <c r="C29" s="125"/>
      <c r="D29" s="126"/>
      <c r="E29" s="127"/>
      <c r="F29" s="128"/>
      <c r="G29" s="127"/>
      <c r="H29" s="126">
        <f t="shared" si="0"/>
        <v>0</v>
      </c>
      <c r="I29" s="127"/>
      <c r="J29" s="129"/>
      <c r="K29" s="130"/>
      <c r="L29" s="130"/>
      <c r="M29" s="129"/>
      <c r="N29" s="131"/>
      <c r="O29" s="129"/>
      <c r="P29" s="129"/>
      <c r="Q29" s="129"/>
      <c r="R29" s="22"/>
    </row>
    <row r="30" spans="2:18" ht="32.25" customHeight="1" x14ac:dyDescent="0.15">
      <c r="B30" s="134">
        <v>23</v>
      </c>
      <c r="C30" s="125"/>
      <c r="D30" s="126"/>
      <c r="E30" s="127"/>
      <c r="F30" s="128"/>
      <c r="G30" s="127"/>
      <c r="H30" s="126">
        <f t="shared" si="0"/>
        <v>0</v>
      </c>
      <c r="I30" s="127"/>
      <c r="J30" s="129"/>
      <c r="K30" s="130"/>
      <c r="L30" s="130"/>
      <c r="M30" s="129"/>
      <c r="N30" s="131"/>
      <c r="O30" s="129"/>
      <c r="P30" s="129"/>
      <c r="Q30" s="129"/>
      <c r="R30" s="22"/>
    </row>
    <row r="31" spans="2:18" ht="32.25" customHeight="1" x14ac:dyDescent="0.15">
      <c r="B31" s="134">
        <v>24</v>
      </c>
      <c r="C31" s="125"/>
      <c r="D31" s="126"/>
      <c r="E31" s="127"/>
      <c r="F31" s="128"/>
      <c r="G31" s="127"/>
      <c r="H31" s="126">
        <f t="shared" si="0"/>
        <v>0</v>
      </c>
      <c r="I31" s="127"/>
      <c r="J31" s="129"/>
      <c r="K31" s="130"/>
      <c r="L31" s="130"/>
      <c r="M31" s="129"/>
      <c r="N31" s="131"/>
      <c r="O31" s="129"/>
      <c r="P31" s="129"/>
      <c r="Q31" s="129"/>
      <c r="R31" s="22"/>
    </row>
    <row r="32" spans="2:18" ht="32.25" customHeight="1" x14ac:dyDescent="0.15">
      <c r="B32" s="134">
        <v>25</v>
      </c>
      <c r="C32" s="125"/>
      <c r="D32" s="126"/>
      <c r="E32" s="127"/>
      <c r="F32" s="128"/>
      <c r="G32" s="127"/>
      <c r="H32" s="126">
        <f t="shared" si="0"/>
        <v>0</v>
      </c>
      <c r="I32" s="127"/>
      <c r="J32" s="129"/>
      <c r="K32" s="130"/>
      <c r="L32" s="130"/>
      <c r="M32" s="129"/>
      <c r="N32" s="131"/>
      <c r="O32" s="129"/>
      <c r="P32" s="129"/>
      <c r="Q32" s="129"/>
      <c r="R32" s="22"/>
    </row>
    <row r="33" spans="2:18" ht="32.25" customHeight="1" x14ac:dyDescent="0.15">
      <c r="B33" s="134">
        <v>26</v>
      </c>
      <c r="C33" s="125"/>
      <c r="D33" s="126"/>
      <c r="E33" s="127"/>
      <c r="F33" s="128"/>
      <c r="G33" s="127"/>
      <c r="H33" s="126">
        <f t="shared" si="0"/>
        <v>0</v>
      </c>
      <c r="I33" s="127"/>
      <c r="J33" s="129"/>
      <c r="K33" s="130"/>
      <c r="L33" s="130"/>
      <c r="M33" s="129"/>
      <c r="N33" s="131"/>
      <c r="O33" s="129"/>
      <c r="P33" s="129"/>
      <c r="Q33" s="129"/>
      <c r="R33" s="22"/>
    </row>
    <row r="34" spans="2:18" ht="32.25" customHeight="1" x14ac:dyDescent="0.15">
      <c r="B34" s="134">
        <v>27</v>
      </c>
      <c r="C34" s="125"/>
      <c r="D34" s="126"/>
      <c r="E34" s="127"/>
      <c r="F34" s="128"/>
      <c r="G34" s="127"/>
      <c r="H34" s="126">
        <f t="shared" si="0"/>
        <v>0</v>
      </c>
      <c r="I34" s="127"/>
      <c r="J34" s="129"/>
      <c r="K34" s="130"/>
      <c r="L34" s="130"/>
      <c r="M34" s="129"/>
      <c r="N34" s="131"/>
      <c r="O34" s="129"/>
      <c r="P34" s="129"/>
      <c r="Q34" s="129"/>
      <c r="R34" s="22"/>
    </row>
    <row r="35" spans="2:18" ht="32.25" customHeight="1" x14ac:dyDescent="0.15">
      <c r="B35" s="134">
        <v>28</v>
      </c>
      <c r="C35" s="125"/>
      <c r="D35" s="126"/>
      <c r="E35" s="127"/>
      <c r="F35" s="128"/>
      <c r="G35" s="127"/>
      <c r="H35" s="126">
        <f t="shared" si="0"/>
        <v>0</v>
      </c>
      <c r="I35" s="127"/>
      <c r="J35" s="129"/>
      <c r="K35" s="130"/>
      <c r="L35" s="130"/>
      <c r="M35" s="129"/>
      <c r="N35" s="131"/>
      <c r="O35" s="129"/>
      <c r="P35" s="129"/>
      <c r="Q35" s="129"/>
      <c r="R35" s="22"/>
    </row>
    <row r="36" spans="2:18" ht="32.25" customHeight="1" x14ac:dyDescent="0.15">
      <c r="B36" s="134">
        <v>29</v>
      </c>
      <c r="C36" s="125"/>
      <c r="D36" s="126"/>
      <c r="E36" s="127"/>
      <c r="F36" s="128"/>
      <c r="G36" s="127"/>
      <c r="H36" s="126">
        <f t="shared" si="0"/>
        <v>0</v>
      </c>
      <c r="I36" s="127"/>
      <c r="J36" s="129"/>
      <c r="K36" s="130"/>
      <c r="L36" s="130"/>
      <c r="M36" s="129"/>
      <c r="N36" s="131"/>
      <c r="O36" s="129"/>
      <c r="P36" s="129"/>
      <c r="Q36" s="129"/>
      <c r="R36" s="22"/>
    </row>
    <row r="37" spans="2:18" ht="32.25" customHeight="1" x14ac:dyDescent="0.15">
      <c r="B37" s="134">
        <v>30</v>
      </c>
      <c r="C37" s="125"/>
      <c r="D37" s="126"/>
      <c r="E37" s="127"/>
      <c r="F37" s="128"/>
      <c r="G37" s="127"/>
      <c r="H37" s="126">
        <f t="shared" si="0"/>
        <v>0</v>
      </c>
      <c r="I37" s="127"/>
      <c r="J37" s="129"/>
      <c r="K37" s="130"/>
      <c r="L37" s="130"/>
      <c r="M37" s="129"/>
      <c r="N37" s="131"/>
      <c r="O37" s="129"/>
      <c r="P37" s="129"/>
      <c r="Q37" s="129"/>
      <c r="R37" s="22"/>
    </row>
    <row r="38" spans="2:18" ht="32.25" customHeight="1" x14ac:dyDescent="0.15">
      <c r="B38" s="134">
        <v>31</v>
      </c>
      <c r="C38" s="125"/>
      <c r="D38" s="126"/>
      <c r="E38" s="127"/>
      <c r="F38" s="128"/>
      <c r="G38" s="127"/>
      <c r="H38" s="126">
        <f t="shared" si="0"/>
        <v>0</v>
      </c>
      <c r="I38" s="127"/>
      <c r="J38" s="129"/>
      <c r="K38" s="130"/>
      <c r="L38" s="130"/>
      <c r="M38" s="129"/>
      <c r="N38" s="131"/>
      <c r="O38" s="129"/>
      <c r="P38" s="129"/>
      <c r="Q38" s="129"/>
      <c r="R38" s="22"/>
    </row>
    <row r="39" spans="2:18" ht="32.25" customHeight="1" x14ac:dyDescent="0.15">
      <c r="B39" s="134">
        <v>32</v>
      </c>
      <c r="C39" s="125"/>
      <c r="D39" s="126"/>
      <c r="E39" s="127"/>
      <c r="F39" s="128"/>
      <c r="G39" s="127"/>
      <c r="H39" s="126">
        <f t="shared" si="0"/>
        <v>0</v>
      </c>
      <c r="I39" s="127"/>
      <c r="J39" s="129"/>
      <c r="K39" s="130"/>
      <c r="L39" s="130"/>
      <c r="M39" s="129"/>
      <c r="N39" s="131"/>
      <c r="O39" s="129"/>
      <c r="P39" s="129"/>
      <c r="Q39" s="129"/>
      <c r="R39" s="22"/>
    </row>
    <row r="40" spans="2:18" ht="32.25" customHeight="1" x14ac:dyDescent="0.15">
      <c r="B40" s="134">
        <v>33</v>
      </c>
      <c r="C40" s="125"/>
      <c r="D40" s="126"/>
      <c r="E40" s="127"/>
      <c r="F40" s="128"/>
      <c r="G40" s="127"/>
      <c r="H40" s="126">
        <f t="shared" si="0"/>
        <v>0</v>
      </c>
      <c r="I40" s="127"/>
      <c r="J40" s="129"/>
      <c r="K40" s="130"/>
      <c r="L40" s="130"/>
      <c r="M40" s="129"/>
      <c r="N40" s="131"/>
      <c r="O40" s="129"/>
      <c r="P40" s="129"/>
      <c r="Q40" s="129"/>
      <c r="R40" s="22"/>
    </row>
    <row r="41" spans="2:18" ht="32.25" customHeight="1" x14ac:dyDescent="0.15">
      <c r="B41" s="134">
        <v>34</v>
      </c>
      <c r="C41" s="125"/>
      <c r="D41" s="126"/>
      <c r="E41" s="127"/>
      <c r="F41" s="128"/>
      <c r="G41" s="127"/>
      <c r="H41" s="126">
        <f t="shared" si="0"/>
        <v>0</v>
      </c>
      <c r="I41" s="127"/>
      <c r="J41" s="129"/>
      <c r="K41" s="130"/>
      <c r="L41" s="130"/>
      <c r="M41" s="129"/>
      <c r="N41" s="131"/>
      <c r="O41" s="129"/>
      <c r="P41" s="129"/>
      <c r="Q41" s="129"/>
      <c r="R41" s="22"/>
    </row>
    <row r="42" spans="2:18" ht="32.25" customHeight="1" x14ac:dyDescent="0.15">
      <c r="B42" s="134">
        <v>35</v>
      </c>
      <c r="C42" s="125"/>
      <c r="D42" s="126"/>
      <c r="E42" s="127"/>
      <c r="F42" s="128"/>
      <c r="G42" s="127"/>
      <c r="H42" s="126">
        <f t="shared" si="0"/>
        <v>0</v>
      </c>
      <c r="I42" s="127"/>
      <c r="J42" s="129"/>
      <c r="K42" s="130"/>
      <c r="L42" s="130"/>
      <c r="M42" s="129"/>
      <c r="N42" s="131"/>
      <c r="O42" s="129"/>
      <c r="P42" s="129"/>
      <c r="Q42" s="129"/>
      <c r="R42" s="22"/>
    </row>
    <row r="43" spans="2:18" ht="32.25" customHeight="1" x14ac:dyDescent="0.15">
      <c r="B43" s="134">
        <v>36</v>
      </c>
      <c r="C43" s="125"/>
      <c r="D43" s="126"/>
      <c r="E43" s="127"/>
      <c r="F43" s="128"/>
      <c r="G43" s="127"/>
      <c r="H43" s="126">
        <f t="shared" si="0"/>
        <v>0</v>
      </c>
      <c r="I43" s="127"/>
      <c r="J43" s="129"/>
      <c r="K43" s="130"/>
      <c r="L43" s="130"/>
      <c r="M43" s="129"/>
      <c r="N43" s="131"/>
      <c r="O43" s="129"/>
      <c r="P43" s="129"/>
      <c r="Q43" s="129"/>
      <c r="R43" s="22"/>
    </row>
    <row r="44" spans="2:18" ht="32.25" customHeight="1" x14ac:dyDescent="0.15">
      <c r="B44" s="134">
        <v>37</v>
      </c>
      <c r="C44" s="125"/>
      <c r="D44" s="126"/>
      <c r="E44" s="127"/>
      <c r="F44" s="128"/>
      <c r="G44" s="127"/>
      <c r="H44" s="126">
        <f t="shared" si="0"/>
        <v>0</v>
      </c>
      <c r="I44" s="127"/>
      <c r="J44" s="129"/>
      <c r="K44" s="130"/>
      <c r="L44" s="130"/>
      <c r="M44" s="129"/>
      <c r="N44" s="131"/>
      <c r="O44" s="129"/>
      <c r="P44" s="129"/>
      <c r="Q44" s="129"/>
      <c r="R44" s="22"/>
    </row>
    <row r="45" spans="2:18" ht="32.25" customHeight="1" x14ac:dyDescent="0.15">
      <c r="B45" s="134">
        <v>38</v>
      </c>
      <c r="C45" s="125"/>
      <c r="D45" s="126"/>
      <c r="E45" s="127"/>
      <c r="F45" s="128"/>
      <c r="G45" s="127"/>
      <c r="H45" s="126">
        <f t="shared" si="0"/>
        <v>0</v>
      </c>
      <c r="I45" s="127"/>
      <c r="J45" s="129"/>
      <c r="K45" s="130"/>
      <c r="L45" s="130"/>
      <c r="M45" s="129"/>
      <c r="N45" s="131"/>
      <c r="O45" s="129"/>
      <c r="P45" s="129"/>
      <c r="Q45" s="129"/>
      <c r="R45" s="22"/>
    </row>
    <row r="46" spans="2:18" ht="32.25" customHeight="1" x14ac:dyDescent="0.15">
      <c r="B46" s="134">
        <v>39</v>
      </c>
      <c r="C46" s="125"/>
      <c r="D46" s="126"/>
      <c r="E46" s="127"/>
      <c r="F46" s="128"/>
      <c r="G46" s="127"/>
      <c r="H46" s="126">
        <f t="shared" si="0"/>
        <v>0</v>
      </c>
      <c r="I46" s="127"/>
      <c r="J46" s="129"/>
      <c r="K46" s="130"/>
      <c r="L46" s="130"/>
      <c r="M46" s="129"/>
      <c r="N46" s="131"/>
      <c r="O46" s="129"/>
      <c r="P46" s="129"/>
      <c r="Q46" s="129"/>
      <c r="R46" s="22"/>
    </row>
    <row r="47" spans="2:18" ht="32.25" customHeight="1" x14ac:dyDescent="0.15">
      <c r="B47" s="134">
        <v>40</v>
      </c>
      <c r="C47" s="125"/>
      <c r="D47" s="126"/>
      <c r="E47" s="127"/>
      <c r="F47" s="128"/>
      <c r="G47" s="127"/>
      <c r="H47" s="126">
        <f t="shared" si="0"/>
        <v>0</v>
      </c>
      <c r="I47" s="127"/>
      <c r="J47" s="129"/>
      <c r="K47" s="130"/>
      <c r="L47" s="130"/>
      <c r="M47" s="129"/>
      <c r="N47" s="131"/>
      <c r="O47" s="129"/>
      <c r="P47" s="129"/>
      <c r="Q47" s="129"/>
      <c r="R47" s="22"/>
    </row>
    <row r="48" spans="2:18" ht="32.25" customHeight="1" x14ac:dyDescent="0.15">
      <c r="B48" s="134">
        <v>41</v>
      </c>
      <c r="C48" s="125"/>
      <c r="D48" s="126"/>
      <c r="E48" s="127"/>
      <c r="F48" s="128"/>
      <c r="G48" s="127"/>
      <c r="H48" s="126">
        <f t="shared" si="0"/>
        <v>0</v>
      </c>
      <c r="I48" s="127"/>
      <c r="J48" s="129"/>
      <c r="K48" s="130"/>
      <c r="L48" s="130"/>
      <c r="M48" s="129"/>
      <c r="N48" s="131"/>
      <c r="O48" s="129"/>
      <c r="P48" s="129"/>
      <c r="Q48" s="129"/>
      <c r="R48" s="22"/>
    </row>
    <row r="49" spans="2:18" ht="32.25" customHeight="1" x14ac:dyDescent="0.15">
      <c r="B49" s="134">
        <v>42</v>
      </c>
      <c r="C49" s="125"/>
      <c r="D49" s="126"/>
      <c r="E49" s="127"/>
      <c r="F49" s="128"/>
      <c r="G49" s="127"/>
      <c r="H49" s="126">
        <f t="shared" si="0"/>
        <v>0</v>
      </c>
      <c r="I49" s="127"/>
      <c r="J49" s="129"/>
      <c r="K49" s="130"/>
      <c r="L49" s="130"/>
      <c r="M49" s="129"/>
      <c r="N49" s="131"/>
      <c r="O49" s="129"/>
      <c r="P49" s="129"/>
      <c r="Q49" s="129"/>
      <c r="R49" s="22"/>
    </row>
    <row r="50" spans="2:18" ht="32.25" customHeight="1" x14ac:dyDescent="0.15">
      <c r="B50" s="134">
        <v>43</v>
      </c>
      <c r="C50" s="125"/>
      <c r="D50" s="126"/>
      <c r="E50" s="127"/>
      <c r="F50" s="128"/>
      <c r="G50" s="127"/>
      <c r="H50" s="126">
        <f t="shared" si="0"/>
        <v>0</v>
      </c>
      <c r="I50" s="127"/>
      <c r="J50" s="129"/>
      <c r="K50" s="130"/>
      <c r="L50" s="130"/>
      <c r="M50" s="129"/>
      <c r="N50" s="131"/>
      <c r="O50" s="129"/>
      <c r="P50" s="129"/>
      <c r="Q50" s="129"/>
      <c r="R50" s="22"/>
    </row>
    <row r="51" spans="2:18" ht="32.25" customHeight="1" x14ac:dyDescent="0.15">
      <c r="B51" s="134">
        <v>44</v>
      </c>
      <c r="C51" s="125"/>
      <c r="D51" s="126"/>
      <c r="E51" s="127"/>
      <c r="F51" s="128"/>
      <c r="G51" s="127"/>
      <c r="H51" s="126">
        <f t="shared" si="0"/>
        <v>0</v>
      </c>
      <c r="I51" s="127"/>
      <c r="J51" s="129"/>
      <c r="K51" s="130"/>
      <c r="L51" s="130"/>
      <c r="M51" s="129"/>
      <c r="N51" s="131"/>
      <c r="O51" s="129"/>
      <c r="P51" s="129"/>
      <c r="Q51" s="129"/>
      <c r="R51" s="22"/>
    </row>
    <row r="52" spans="2:18" ht="32.25" customHeight="1" x14ac:dyDescent="0.15">
      <c r="B52" s="134">
        <v>45</v>
      </c>
      <c r="C52" s="125"/>
      <c r="D52" s="126"/>
      <c r="E52" s="127"/>
      <c r="F52" s="128"/>
      <c r="G52" s="127"/>
      <c r="H52" s="126">
        <f t="shared" si="0"/>
        <v>0</v>
      </c>
      <c r="I52" s="127"/>
      <c r="J52" s="129"/>
      <c r="K52" s="130"/>
      <c r="L52" s="130"/>
      <c r="M52" s="129"/>
      <c r="N52" s="131"/>
      <c r="O52" s="129"/>
      <c r="P52" s="129"/>
      <c r="Q52" s="129"/>
      <c r="R52" s="22"/>
    </row>
    <row r="53" spans="2:18" ht="32.25" customHeight="1" x14ac:dyDescent="0.15">
      <c r="B53" s="134">
        <v>46</v>
      </c>
      <c r="C53" s="125"/>
      <c r="D53" s="126"/>
      <c r="E53" s="127"/>
      <c r="F53" s="128"/>
      <c r="G53" s="127"/>
      <c r="H53" s="126">
        <f t="shared" si="0"/>
        <v>0</v>
      </c>
      <c r="I53" s="127"/>
      <c r="J53" s="129"/>
      <c r="K53" s="130"/>
      <c r="L53" s="130"/>
      <c r="M53" s="129"/>
      <c r="N53" s="131"/>
      <c r="O53" s="129"/>
      <c r="P53" s="129"/>
      <c r="Q53" s="129"/>
      <c r="R53" s="22"/>
    </row>
    <row r="54" spans="2:18" ht="32.25" customHeight="1" x14ac:dyDescent="0.15">
      <c r="B54" s="134">
        <v>47</v>
      </c>
      <c r="C54" s="125"/>
      <c r="D54" s="126"/>
      <c r="E54" s="127"/>
      <c r="F54" s="128"/>
      <c r="G54" s="127"/>
      <c r="H54" s="126">
        <f t="shared" si="0"/>
        <v>0</v>
      </c>
      <c r="I54" s="127"/>
      <c r="J54" s="129"/>
      <c r="K54" s="130"/>
      <c r="L54" s="130"/>
      <c r="M54" s="129"/>
      <c r="N54" s="131"/>
      <c r="O54" s="129"/>
      <c r="P54" s="129"/>
      <c r="Q54" s="129"/>
      <c r="R54" s="22"/>
    </row>
    <row r="55" spans="2:18" ht="32.25" customHeight="1" x14ac:dyDescent="0.15">
      <c r="B55" s="134">
        <v>48</v>
      </c>
      <c r="C55" s="125"/>
      <c r="D55" s="126"/>
      <c r="E55" s="127"/>
      <c r="F55" s="128"/>
      <c r="G55" s="127"/>
      <c r="H55" s="126">
        <f t="shared" si="0"/>
        <v>0</v>
      </c>
      <c r="I55" s="127"/>
      <c r="J55" s="129"/>
      <c r="K55" s="130"/>
      <c r="L55" s="130"/>
      <c r="M55" s="129"/>
      <c r="N55" s="131"/>
      <c r="O55" s="129"/>
      <c r="P55" s="129"/>
      <c r="Q55" s="129"/>
      <c r="R55" s="21"/>
    </row>
    <row r="56" spans="2:18" ht="32.25" customHeight="1" x14ac:dyDescent="0.15">
      <c r="B56" s="134">
        <v>49</v>
      </c>
      <c r="C56" s="125"/>
      <c r="D56" s="126"/>
      <c r="E56" s="127"/>
      <c r="F56" s="128"/>
      <c r="G56" s="127"/>
      <c r="H56" s="126">
        <f t="shared" si="0"/>
        <v>0</v>
      </c>
      <c r="I56" s="127"/>
      <c r="J56" s="129"/>
      <c r="K56" s="130"/>
      <c r="L56" s="130"/>
      <c r="M56" s="129"/>
      <c r="N56" s="131"/>
      <c r="O56" s="129"/>
      <c r="P56" s="129"/>
      <c r="Q56" s="129"/>
      <c r="R56" s="21"/>
    </row>
    <row r="57" spans="2:18" ht="32.25" customHeight="1" x14ac:dyDescent="0.15">
      <c r="B57" s="134">
        <v>50</v>
      </c>
      <c r="C57" s="125"/>
      <c r="D57" s="126"/>
      <c r="E57" s="127"/>
      <c r="F57" s="128"/>
      <c r="G57" s="127"/>
      <c r="H57" s="126">
        <f t="shared" si="0"/>
        <v>0</v>
      </c>
      <c r="I57" s="127"/>
      <c r="J57" s="129"/>
      <c r="K57" s="130"/>
      <c r="L57" s="130"/>
      <c r="M57" s="129"/>
      <c r="N57" s="131"/>
      <c r="O57" s="129"/>
      <c r="P57" s="129"/>
      <c r="Q57" s="129"/>
      <c r="R57" s="21"/>
    </row>
    <row r="58" spans="2:18" ht="32.25" customHeight="1" x14ac:dyDescent="0.15">
      <c r="B58" s="134">
        <v>51</v>
      </c>
      <c r="C58" s="125"/>
      <c r="D58" s="126"/>
      <c r="E58" s="127"/>
      <c r="F58" s="128"/>
      <c r="G58" s="127"/>
      <c r="H58" s="126">
        <f t="shared" si="0"/>
        <v>0</v>
      </c>
      <c r="I58" s="127"/>
      <c r="J58" s="129"/>
      <c r="K58" s="130"/>
      <c r="L58" s="130"/>
      <c r="M58" s="129"/>
      <c r="N58" s="131"/>
      <c r="O58" s="129"/>
      <c r="P58" s="129"/>
      <c r="Q58" s="129"/>
      <c r="R58" s="21"/>
    </row>
    <row r="59" spans="2:18" ht="32.25" customHeight="1" x14ac:dyDescent="0.15">
      <c r="B59" s="134">
        <v>52</v>
      </c>
      <c r="C59" s="125"/>
      <c r="D59" s="126"/>
      <c r="E59" s="127"/>
      <c r="F59" s="128"/>
      <c r="G59" s="127"/>
      <c r="H59" s="126">
        <f t="shared" si="0"/>
        <v>0</v>
      </c>
      <c r="I59" s="127"/>
      <c r="J59" s="129"/>
      <c r="K59" s="130"/>
      <c r="L59" s="130"/>
      <c r="M59" s="129"/>
      <c r="N59" s="131"/>
      <c r="O59" s="129"/>
      <c r="P59" s="129"/>
      <c r="Q59" s="129"/>
      <c r="R59" s="21"/>
    </row>
    <row r="60" spans="2:18" ht="32.25" customHeight="1" x14ac:dyDescent="0.15">
      <c r="B60" s="134">
        <v>53</v>
      </c>
      <c r="C60" s="125"/>
      <c r="D60" s="126"/>
      <c r="E60" s="127"/>
      <c r="F60" s="128"/>
      <c r="G60" s="127"/>
      <c r="H60" s="126">
        <f t="shared" si="0"/>
        <v>0</v>
      </c>
      <c r="I60" s="127"/>
      <c r="J60" s="129"/>
      <c r="K60" s="130"/>
      <c r="L60" s="130"/>
      <c r="M60" s="129"/>
      <c r="N60" s="131"/>
      <c r="O60" s="129"/>
      <c r="P60" s="129"/>
      <c r="Q60" s="129"/>
      <c r="R60" s="21"/>
    </row>
    <row r="61" spans="2:18" x14ac:dyDescent="0.15">
      <c r="R61" s="21"/>
    </row>
    <row r="62" spans="2:18" x14ac:dyDescent="0.15">
      <c r="R62" s="21"/>
    </row>
    <row r="63" spans="2:18" x14ac:dyDescent="0.15">
      <c r="R63" s="21"/>
    </row>
    <row r="64" spans="2:18" x14ac:dyDescent="0.15">
      <c r="R64" s="21"/>
    </row>
    <row r="65" spans="18:18" x14ac:dyDescent="0.15">
      <c r="R65" s="21"/>
    </row>
    <row r="66" spans="18:18" x14ac:dyDescent="0.15">
      <c r="R66" s="21"/>
    </row>
    <row r="67" spans="18:18" x14ac:dyDescent="0.15">
      <c r="R67" s="21"/>
    </row>
    <row r="68" spans="18:18" x14ac:dyDescent="0.15">
      <c r="R68" s="21"/>
    </row>
    <row r="69" spans="18:18" x14ac:dyDescent="0.15">
      <c r="R69" s="21"/>
    </row>
    <row r="70" spans="18:18" x14ac:dyDescent="0.15">
      <c r="R70" s="21"/>
    </row>
    <row r="71" spans="18:18" x14ac:dyDescent="0.15">
      <c r="R71" s="21"/>
    </row>
    <row r="72" spans="18:18" x14ac:dyDescent="0.15">
      <c r="R72" s="21"/>
    </row>
  </sheetData>
  <mergeCells count="11">
    <mergeCell ref="C6:C7"/>
    <mergeCell ref="D6:I6"/>
    <mergeCell ref="J6:J7"/>
    <mergeCell ref="K6:M6"/>
    <mergeCell ref="N6:N7"/>
    <mergeCell ref="P6:P7"/>
    <mergeCell ref="Q6:Q7"/>
    <mergeCell ref="D7:E7"/>
    <mergeCell ref="F7:G7"/>
    <mergeCell ref="H7:I7"/>
    <mergeCell ref="O6:O7"/>
  </mergeCells>
  <phoneticPr fontId="22"/>
  <conditionalFormatting sqref="P8:P60">
    <cfRule type="expression" dxfId="0" priority="1">
      <formula>$H8=1</formula>
    </cfRule>
  </conditionalFormatting>
  <dataValidations count="3">
    <dataValidation type="list" allowBlank="1" showInputMessage="1" showErrorMessage="1" sqref="O8:O60" xr:uid="{00000000-0002-0000-0E00-000000000000}">
      <formula1>$U$6:$U$8</formula1>
    </dataValidation>
    <dataValidation type="list" allowBlank="1" showInputMessage="1" showErrorMessage="1" sqref="P8:P60" xr:uid="{00000000-0002-0000-0E00-000001000000}">
      <formula1>$S$6:$S$7</formula1>
    </dataValidation>
    <dataValidation allowBlank="1" showInputMessage="1" sqref="F8:F60" xr:uid="{00000000-0002-0000-0E00-000002000000}"/>
  </dataValidations>
  <printOptions horizontalCentered="1"/>
  <pageMargins left="0.51181102362204722" right="0.51181102362204722" top="0.74803149606299213" bottom="0.62992125984251968" header="0.59055118110236227" footer="0.31496062992125984"/>
  <pageSetup paperSize="9" scale="67" fitToHeight="2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tabColor rgb="FFFF0000"/>
    <pageSetUpPr fitToPage="1"/>
  </sheetPr>
  <dimension ref="B1:O70"/>
  <sheetViews>
    <sheetView showGridLines="0" showZeros="0" view="pageBreakPreview" topLeftCell="B1" zoomScaleNormal="100" zoomScaleSheetLayoutView="100" workbookViewId="0">
      <selection activeCell="D9" sqref="D9"/>
    </sheetView>
  </sheetViews>
  <sheetFormatPr defaultRowHeight="13.5" x14ac:dyDescent="0.15"/>
  <cols>
    <col min="1" max="1" width="2.625" style="9" customWidth="1"/>
    <col min="2" max="2" width="2.25" style="34" customWidth="1"/>
    <col min="3" max="3" width="11.125" style="9" customWidth="1"/>
    <col min="4" max="4" width="13.375" style="9" customWidth="1"/>
    <col min="5" max="5" width="3.375" style="9" bestFit="1" customWidth="1"/>
    <col min="6" max="6" width="10.625" style="9" customWidth="1"/>
    <col min="7" max="7" width="32" style="9" customWidth="1"/>
    <col min="8" max="8" width="23.625" style="9" customWidth="1"/>
    <col min="9" max="9" width="14.5" style="9" customWidth="1"/>
    <col min="10" max="10" width="19.625" style="9" customWidth="1"/>
    <col min="11" max="11" width="17.625" style="9" customWidth="1"/>
    <col min="12" max="12" width="5.25" style="9" customWidth="1"/>
    <col min="13" max="13" width="8.75" style="9" customWidth="1"/>
    <col min="14" max="16384" width="9" style="9"/>
  </cols>
  <sheetData>
    <row r="1" spans="2:15" ht="36" customHeight="1" x14ac:dyDescent="0.15">
      <c r="C1" s="18"/>
    </row>
    <row r="2" spans="2:15" ht="21" x14ac:dyDescent="0.2">
      <c r="C2" s="81" t="s">
        <v>31</v>
      </c>
      <c r="G2" s="13"/>
      <c r="H2" s="14"/>
      <c r="L2" s="15"/>
    </row>
    <row r="3" spans="2:15" ht="8.25" customHeight="1" x14ac:dyDescent="0.15">
      <c r="I3" s="11"/>
      <c r="L3" s="15"/>
      <c r="M3" s="12"/>
    </row>
    <row r="4" spans="2:15" ht="21" customHeight="1" x14ac:dyDescent="0.2">
      <c r="B4" s="82"/>
      <c r="C4" s="83" t="s">
        <v>55</v>
      </c>
      <c r="D4" s="135">
        <f>SUM(D8:D50)</f>
        <v>0</v>
      </c>
      <c r="E4" s="135"/>
      <c r="F4" s="135"/>
      <c r="G4" s="84"/>
      <c r="H4" s="84"/>
      <c r="I4" s="85"/>
      <c r="J4" s="84"/>
      <c r="K4" s="84"/>
      <c r="L4" s="15"/>
      <c r="M4" s="12"/>
    </row>
    <row r="5" spans="2:15" ht="18" customHeight="1" x14ac:dyDescent="0.15">
      <c r="B5" s="82"/>
      <c r="C5" s="84"/>
      <c r="D5" s="84"/>
      <c r="E5" s="84"/>
      <c r="F5" s="84"/>
      <c r="G5" s="84"/>
      <c r="H5" s="84"/>
      <c r="I5" s="84"/>
      <c r="J5" s="84"/>
      <c r="K5" s="84"/>
      <c r="L5" s="15"/>
    </row>
    <row r="6" spans="2:15" ht="18.75" customHeight="1" x14ac:dyDescent="0.15">
      <c r="B6" s="82"/>
      <c r="C6" s="86" t="s">
        <v>11</v>
      </c>
      <c r="D6" s="87" t="s">
        <v>57</v>
      </c>
      <c r="E6" s="88"/>
      <c r="F6" s="89" t="s">
        <v>12</v>
      </c>
      <c r="G6" s="90" t="s">
        <v>13</v>
      </c>
      <c r="H6" s="91"/>
      <c r="I6" s="92"/>
      <c r="J6" s="93" t="s">
        <v>14</v>
      </c>
      <c r="K6" s="89" t="s">
        <v>56</v>
      </c>
      <c r="L6" s="15"/>
      <c r="M6" s="10" t="s">
        <v>30</v>
      </c>
      <c r="N6" s="32">
        <f>SUMIF(F8:F50,M6,D8:D50)</f>
        <v>0</v>
      </c>
    </row>
    <row r="7" spans="2:15" ht="30" customHeight="1" x14ac:dyDescent="0.15">
      <c r="B7" s="82"/>
      <c r="C7" s="94"/>
      <c r="D7" s="95"/>
      <c r="E7" s="96"/>
      <c r="F7" s="89"/>
      <c r="G7" s="97" t="s">
        <v>10</v>
      </c>
      <c r="H7" s="98" t="s">
        <v>9</v>
      </c>
      <c r="I7" s="98" t="s">
        <v>27</v>
      </c>
      <c r="J7" s="99"/>
      <c r="K7" s="89"/>
      <c r="L7" s="15"/>
      <c r="M7" s="10" t="s">
        <v>1</v>
      </c>
      <c r="N7" s="32">
        <f>SUMIF(F8:F50,M7,D8:D50)</f>
        <v>0</v>
      </c>
    </row>
    <row r="8" spans="2:15" ht="23.25" customHeight="1" x14ac:dyDescent="0.15">
      <c r="B8" s="82">
        <v>1</v>
      </c>
      <c r="C8" s="100"/>
      <c r="D8" s="101"/>
      <c r="E8" s="102" t="s">
        <v>15</v>
      </c>
      <c r="F8" s="103"/>
      <c r="G8" s="104"/>
      <c r="H8" s="104"/>
      <c r="I8" s="105"/>
      <c r="J8" s="106"/>
      <c r="K8" s="105"/>
      <c r="L8" s="15"/>
      <c r="M8" s="16">
        <f>IF(D8&lt;&gt;"",1,0)</f>
        <v>0</v>
      </c>
      <c r="N8" s="16">
        <f>IF(F8&lt;&gt;"",1,0)</f>
        <v>0</v>
      </c>
      <c r="O8" s="16" t="b">
        <f>M8&lt;&gt;N8</f>
        <v>0</v>
      </c>
    </row>
    <row r="9" spans="2:15" ht="23.25" customHeight="1" x14ac:dyDescent="0.15">
      <c r="B9" s="82">
        <v>2</v>
      </c>
      <c r="C9" s="100"/>
      <c r="D9" s="101"/>
      <c r="E9" s="102"/>
      <c r="F9" s="103"/>
      <c r="G9" s="104"/>
      <c r="H9" s="104"/>
      <c r="I9" s="105"/>
      <c r="J9" s="106"/>
      <c r="K9" s="105"/>
      <c r="L9" s="15"/>
      <c r="M9" s="16">
        <f t="shared" ref="M9:M38" si="0">IF(D9&lt;&gt;"",1,0)</f>
        <v>0</v>
      </c>
      <c r="N9" s="16">
        <f t="shared" ref="N9:N38" si="1">IF(F9&lt;&gt;"",1,0)</f>
        <v>0</v>
      </c>
      <c r="O9" s="16" t="b">
        <f t="shared" ref="O9:O38" si="2">M9&lt;&gt;N9</f>
        <v>0</v>
      </c>
    </row>
    <row r="10" spans="2:15" ht="23.25" customHeight="1" x14ac:dyDescent="0.15">
      <c r="B10" s="82">
        <v>3</v>
      </c>
      <c r="C10" s="100"/>
      <c r="D10" s="101"/>
      <c r="E10" s="102"/>
      <c r="F10" s="103"/>
      <c r="G10" s="104"/>
      <c r="H10" s="104"/>
      <c r="I10" s="105"/>
      <c r="J10" s="106"/>
      <c r="K10" s="105"/>
      <c r="L10" s="15"/>
      <c r="M10" s="16">
        <f t="shared" si="0"/>
        <v>0</v>
      </c>
      <c r="N10" s="16">
        <f t="shared" si="1"/>
        <v>0</v>
      </c>
      <c r="O10" s="16" t="b">
        <f t="shared" si="2"/>
        <v>0</v>
      </c>
    </row>
    <row r="11" spans="2:15" ht="23.25" customHeight="1" x14ac:dyDescent="0.15">
      <c r="B11" s="82">
        <v>4</v>
      </c>
      <c r="C11" s="100"/>
      <c r="D11" s="101"/>
      <c r="E11" s="102"/>
      <c r="F11" s="103"/>
      <c r="G11" s="104"/>
      <c r="H11" s="104"/>
      <c r="I11" s="105"/>
      <c r="J11" s="106"/>
      <c r="K11" s="105"/>
      <c r="L11" s="15"/>
      <c r="M11" s="16">
        <f t="shared" si="0"/>
        <v>0</v>
      </c>
      <c r="N11" s="16">
        <f t="shared" si="1"/>
        <v>0</v>
      </c>
      <c r="O11" s="16" t="b">
        <f t="shared" si="2"/>
        <v>0</v>
      </c>
    </row>
    <row r="12" spans="2:15" ht="23.25" customHeight="1" x14ac:dyDescent="0.15">
      <c r="B12" s="82">
        <v>5</v>
      </c>
      <c r="C12" s="100"/>
      <c r="D12" s="101"/>
      <c r="E12" s="102"/>
      <c r="F12" s="103"/>
      <c r="G12" s="104"/>
      <c r="H12" s="104"/>
      <c r="I12" s="105"/>
      <c r="J12" s="106"/>
      <c r="K12" s="105"/>
      <c r="L12" s="15"/>
      <c r="M12" s="16">
        <f t="shared" si="0"/>
        <v>0</v>
      </c>
      <c r="N12" s="16">
        <f t="shared" si="1"/>
        <v>0</v>
      </c>
      <c r="O12" s="16" t="b">
        <f t="shared" si="2"/>
        <v>0</v>
      </c>
    </row>
    <row r="13" spans="2:15" ht="23.25" customHeight="1" x14ac:dyDescent="0.15">
      <c r="B13" s="82">
        <v>6</v>
      </c>
      <c r="C13" s="100"/>
      <c r="D13" s="101"/>
      <c r="E13" s="102"/>
      <c r="F13" s="103"/>
      <c r="G13" s="104"/>
      <c r="H13" s="104"/>
      <c r="I13" s="105"/>
      <c r="J13" s="106"/>
      <c r="K13" s="105"/>
      <c r="L13" s="15"/>
      <c r="M13" s="16">
        <f t="shared" si="0"/>
        <v>0</v>
      </c>
      <c r="N13" s="16">
        <f t="shared" si="1"/>
        <v>0</v>
      </c>
      <c r="O13" s="16" t="b">
        <f t="shared" si="2"/>
        <v>0</v>
      </c>
    </row>
    <row r="14" spans="2:15" ht="23.25" customHeight="1" x14ac:dyDescent="0.15">
      <c r="B14" s="82">
        <v>7</v>
      </c>
      <c r="C14" s="100"/>
      <c r="D14" s="101"/>
      <c r="E14" s="102"/>
      <c r="F14" s="103"/>
      <c r="G14" s="104"/>
      <c r="H14" s="104"/>
      <c r="I14" s="105"/>
      <c r="J14" s="106"/>
      <c r="K14" s="105"/>
      <c r="L14" s="15"/>
      <c r="M14" s="16">
        <f t="shared" si="0"/>
        <v>0</v>
      </c>
      <c r="N14" s="16">
        <f t="shared" si="1"/>
        <v>0</v>
      </c>
      <c r="O14" s="16" t="b">
        <f t="shared" si="2"/>
        <v>0</v>
      </c>
    </row>
    <row r="15" spans="2:15" ht="23.25" customHeight="1" x14ac:dyDescent="0.15">
      <c r="B15" s="82">
        <v>8</v>
      </c>
      <c r="C15" s="100"/>
      <c r="D15" s="101"/>
      <c r="E15" s="102"/>
      <c r="F15" s="103"/>
      <c r="G15" s="104"/>
      <c r="H15" s="104"/>
      <c r="I15" s="105"/>
      <c r="J15" s="106"/>
      <c r="K15" s="105"/>
      <c r="L15" s="15"/>
      <c r="M15" s="16">
        <f t="shared" si="0"/>
        <v>0</v>
      </c>
      <c r="N15" s="16">
        <f t="shared" si="1"/>
        <v>0</v>
      </c>
      <c r="O15" s="16" t="b">
        <f t="shared" si="2"/>
        <v>0</v>
      </c>
    </row>
    <row r="16" spans="2:15" ht="23.25" customHeight="1" x14ac:dyDescent="0.15">
      <c r="B16" s="82">
        <v>9</v>
      </c>
      <c r="C16" s="100"/>
      <c r="D16" s="101"/>
      <c r="E16" s="102"/>
      <c r="F16" s="103"/>
      <c r="G16" s="104"/>
      <c r="H16" s="104"/>
      <c r="I16" s="105"/>
      <c r="J16" s="106"/>
      <c r="K16" s="105"/>
      <c r="L16" s="15"/>
      <c r="M16" s="16">
        <f t="shared" si="0"/>
        <v>0</v>
      </c>
      <c r="N16" s="16">
        <f t="shared" si="1"/>
        <v>0</v>
      </c>
      <c r="O16" s="16" t="b">
        <f t="shared" si="2"/>
        <v>0</v>
      </c>
    </row>
    <row r="17" spans="2:15" ht="23.25" customHeight="1" x14ac:dyDescent="0.15">
      <c r="B17" s="82">
        <v>10</v>
      </c>
      <c r="C17" s="100"/>
      <c r="D17" s="101"/>
      <c r="E17" s="102"/>
      <c r="F17" s="103"/>
      <c r="G17" s="104"/>
      <c r="H17" s="104"/>
      <c r="I17" s="105"/>
      <c r="J17" s="106"/>
      <c r="K17" s="105"/>
      <c r="L17" s="15"/>
      <c r="M17" s="16">
        <f t="shared" si="0"/>
        <v>0</v>
      </c>
      <c r="N17" s="16">
        <f t="shared" si="1"/>
        <v>0</v>
      </c>
      <c r="O17" s="16" t="b">
        <f t="shared" si="2"/>
        <v>0</v>
      </c>
    </row>
    <row r="18" spans="2:15" ht="23.25" customHeight="1" x14ac:dyDescent="0.15">
      <c r="B18" s="82">
        <v>11</v>
      </c>
      <c r="C18" s="100"/>
      <c r="D18" s="101"/>
      <c r="E18" s="102"/>
      <c r="F18" s="103"/>
      <c r="G18" s="104"/>
      <c r="H18" s="104"/>
      <c r="I18" s="105"/>
      <c r="J18" s="106"/>
      <c r="K18" s="105"/>
      <c r="L18" s="15"/>
      <c r="M18" s="16">
        <f t="shared" si="0"/>
        <v>0</v>
      </c>
      <c r="N18" s="16">
        <f t="shared" si="1"/>
        <v>0</v>
      </c>
      <c r="O18" s="16" t="b">
        <f t="shared" si="2"/>
        <v>0</v>
      </c>
    </row>
    <row r="19" spans="2:15" ht="23.25" customHeight="1" x14ac:dyDescent="0.15">
      <c r="B19" s="82">
        <v>12</v>
      </c>
      <c r="C19" s="100"/>
      <c r="D19" s="101"/>
      <c r="E19" s="102"/>
      <c r="F19" s="103"/>
      <c r="G19" s="104"/>
      <c r="H19" s="104"/>
      <c r="I19" s="105"/>
      <c r="J19" s="106"/>
      <c r="K19" s="105"/>
      <c r="L19" s="19"/>
      <c r="M19" s="16">
        <f t="shared" si="0"/>
        <v>0</v>
      </c>
      <c r="N19" s="16">
        <f t="shared" si="1"/>
        <v>0</v>
      </c>
      <c r="O19" s="16" t="b">
        <f t="shared" si="2"/>
        <v>0</v>
      </c>
    </row>
    <row r="20" spans="2:15" ht="23.25" customHeight="1" x14ac:dyDescent="0.15">
      <c r="B20" s="82">
        <v>13</v>
      </c>
      <c r="C20" s="100"/>
      <c r="D20" s="101"/>
      <c r="E20" s="102"/>
      <c r="F20" s="103"/>
      <c r="G20" s="104"/>
      <c r="H20" s="104"/>
      <c r="I20" s="105"/>
      <c r="J20" s="106"/>
      <c r="K20" s="105"/>
      <c r="L20" s="19"/>
      <c r="M20" s="16">
        <f t="shared" si="0"/>
        <v>0</v>
      </c>
      <c r="N20" s="16">
        <f t="shared" si="1"/>
        <v>0</v>
      </c>
      <c r="O20" s="16" t="b">
        <f t="shared" si="2"/>
        <v>0</v>
      </c>
    </row>
    <row r="21" spans="2:15" ht="23.25" customHeight="1" x14ac:dyDescent="0.15">
      <c r="B21" s="82">
        <v>14</v>
      </c>
      <c r="C21" s="100"/>
      <c r="D21" s="101"/>
      <c r="E21" s="102"/>
      <c r="F21" s="103"/>
      <c r="G21" s="104"/>
      <c r="H21" s="104"/>
      <c r="I21" s="105"/>
      <c r="J21" s="106"/>
      <c r="K21" s="105"/>
      <c r="L21" s="19"/>
      <c r="M21" s="16">
        <f t="shared" si="0"/>
        <v>0</v>
      </c>
      <c r="N21" s="16">
        <f t="shared" si="1"/>
        <v>0</v>
      </c>
      <c r="O21" s="16" t="b">
        <f t="shared" si="2"/>
        <v>0</v>
      </c>
    </row>
    <row r="22" spans="2:15" ht="23.25" customHeight="1" x14ac:dyDescent="0.15">
      <c r="B22" s="82">
        <v>15</v>
      </c>
      <c r="C22" s="100"/>
      <c r="D22" s="101"/>
      <c r="E22" s="102"/>
      <c r="F22" s="103"/>
      <c r="G22" s="104"/>
      <c r="H22" s="104"/>
      <c r="I22" s="105"/>
      <c r="J22" s="106"/>
      <c r="K22" s="105"/>
      <c r="L22" s="19"/>
      <c r="M22" s="16">
        <f t="shared" si="0"/>
        <v>0</v>
      </c>
      <c r="N22" s="16">
        <f t="shared" si="1"/>
        <v>0</v>
      </c>
      <c r="O22" s="16" t="b">
        <f t="shared" si="2"/>
        <v>0</v>
      </c>
    </row>
    <row r="23" spans="2:15" ht="23.25" customHeight="1" x14ac:dyDescent="0.15">
      <c r="B23" s="82">
        <v>16</v>
      </c>
      <c r="C23" s="100"/>
      <c r="D23" s="101"/>
      <c r="E23" s="102"/>
      <c r="F23" s="103"/>
      <c r="G23" s="104"/>
      <c r="H23" s="104"/>
      <c r="I23" s="105"/>
      <c r="J23" s="106"/>
      <c r="K23" s="105"/>
      <c r="L23" s="19"/>
      <c r="M23" s="16">
        <f t="shared" si="0"/>
        <v>0</v>
      </c>
      <c r="N23" s="16">
        <f t="shared" si="1"/>
        <v>0</v>
      </c>
      <c r="O23" s="16" t="b">
        <f t="shared" si="2"/>
        <v>0</v>
      </c>
    </row>
    <row r="24" spans="2:15" ht="23.25" customHeight="1" x14ac:dyDescent="0.15">
      <c r="B24" s="82">
        <v>17</v>
      </c>
      <c r="C24" s="100"/>
      <c r="D24" s="101"/>
      <c r="E24" s="102"/>
      <c r="F24" s="103"/>
      <c r="G24" s="104"/>
      <c r="H24" s="104"/>
      <c r="I24" s="105"/>
      <c r="J24" s="106"/>
      <c r="K24" s="105"/>
      <c r="L24" s="19"/>
      <c r="M24" s="16">
        <f t="shared" si="0"/>
        <v>0</v>
      </c>
      <c r="N24" s="16">
        <f t="shared" si="1"/>
        <v>0</v>
      </c>
      <c r="O24" s="16" t="b">
        <f t="shared" si="2"/>
        <v>0</v>
      </c>
    </row>
    <row r="25" spans="2:15" ht="23.25" customHeight="1" x14ac:dyDescent="0.15">
      <c r="B25" s="82">
        <v>18</v>
      </c>
      <c r="C25" s="100"/>
      <c r="D25" s="101"/>
      <c r="E25" s="102"/>
      <c r="F25" s="103"/>
      <c r="G25" s="104"/>
      <c r="H25" s="104"/>
      <c r="I25" s="105"/>
      <c r="J25" s="106"/>
      <c r="K25" s="105"/>
      <c r="L25" s="19"/>
      <c r="M25" s="16">
        <f t="shared" si="0"/>
        <v>0</v>
      </c>
      <c r="N25" s="16">
        <f t="shared" si="1"/>
        <v>0</v>
      </c>
      <c r="O25" s="16" t="b">
        <f t="shared" si="2"/>
        <v>0</v>
      </c>
    </row>
    <row r="26" spans="2:15" ht="23.25" customHeight="1" x14ac:dyDescent="0.15">
      <c r="B26" s="82">
        <v>19</v>
      </c>
      <c r="C26" s="100"/>
      <c r="D26" s="101"/>
      <c r="E26" s="102"/>
      <c r="F26" s="103"/>
      <c r="G26" s="104"/>
      <c r="H26" s="104"/>
      <c r="I26" s="105"/>
      <c r="J26" s="106"/>
      <c r="K26" s="105"/>
      <c r="L26" s="19"/>
      <c r="M26" s="16">
        <f t="shared" si="0"/>
        <v>0</v>
      </c>
      <c r="N26" s="16">
        <f t="shared" si="1"/>
        <v>0</v>
      </c>
      <c r="O26" s="16" t="b">
        <f t="shared" si="2"/>
        <v>0</v>
      </c>
    </row>
    <row r="27" spans="2:15" ht="23.25" customHeight="1" x14ac:dyDescent="0.15">
      <c r="B27" s="82">
        <v>20</v>
      </c>
      <c r="C27" s="100"/>
      <c r="D27" s="101"/>
      <c r="E27" s="102"/>
      <c r="F27" s="103"/>
      <c r="G27" s="104"/>
      <c r="H27" s="104"/>
      <c r="I27" s="105"/>
      <c r="J27" s="106"/>
      <c r="K27" s="105"/>
      <c r="L27" s="19"/>
      <c r="M27" s="16">
        <f t="shared" si="0"/>
        <v>0</v>
      </c>
      <c r="N27" s="16">
        <f t="shared" si="1"/>
        <v>0</v>
      </c>
      <c r="O27" s="16" t="b">
        <f t="shared" si="2"/>
        <v>0</v>
      </c>
    </row>
    <row r="28" spans="2:15" ht="23.25" customHeight="1" x14ac:dyDescent="0.15">
      <c r="B28" s="82">
        <v>21</v>
      </c>
      <c r="C28" s="100"/>
      <c r="D28" s="101"/>
      <c r="E28" s="102"/>
      <c r="F28" s="103"/>
      <c r="G28" s="104"/>
      <c r="H28" s="104"/>
      <c r="I28" s="105"/>
      <c r="J28" s="106"/>
      <c r="K28" s="105"/>
      <c r="L28" s="19"/>
      <c r="M28" s="16">
        <f t="shared" si="0"/>
        <v>0</v>
      </c>
      <c r="N28" s="16">
        <f t="shared" si="1"/>
        <v>0</v>
      </c>
      <c r="O28" s="16" t="b">
        <f t="shared" si="2"/>
        <v>0</v>
      </c>
    </row>
    <row r="29" spans="2:15" ht="23.25" customHeight="1" x14ac:dyDescent="0.15">
      <c r="B29" s="82">
        <v>22</v>
      </c>
      <c r="C29" s="100"/>
      <c r="D29" s="101"/>
      <c r="E29" s="102"/>
      <c r="F29" s="103"/>
      <c r="G29" s="104"/>
      <c r="H29" s="104"/>
      <c r="I29" s="105"/>
      <c r="J29" s="106"/>
      <c r="K29" s="105"/>
      <c r="L29" s="19"/>
      <c r="M29" s="16">
        <f t="shared" si="0"/>
        <v>0</v>
      </c>
      <c r="N29" s="16">
        <f t="shared" si="1"/>
        <v>0</v>
      </c>
      <c r="O29" s="16" t="b">
        <f t="shared" si="2"/>
        <v>0</v>
      </c>
    </row>
    <row r="30" spans="2:15" ht="23.25" customHeight="1" x14ac:dyDescent="0.15">
      <c r="B30" s="82">
        <v>23</v>
      </c>
      <c r="C30" s="100"/>
      <c r="D30" s="101"/>
      <c r="E30" s="102"/>
      <c r="F30" s="103"/>
      <c r="G30" s="104"/>
      <c r="H30" s="104"/>
      <c r="I30" s="105"/>
      <c r="J30" s="106"/>
      <c r="K30" s="105"/>
      <c r="L30" s="19"/>
      <c r="M30" s="16">
        <f t="shared" si="0"/>
        <v>0</v>
      </c>
      <c r="N30" s="16">
        <f t="shared" si="1"/>
        <v>0</v>
      </c>
      <c r="O30" s="16" t="b">
        <f t="shared" si="2"/>
        <v>0</v>
      </c>
    </row>
    <row r="31" spans="2:15" ht="23.25" customHeight="1" x14ac:dyDescent="0.15">
      <c r="B31" s="82">
        <v>24</v>
      </c>
      <c r="C31" s="100"/>
      <c r="D31" s="101"/>
      <c r="E31" s="102"/>
      <c r="F31" s="103"/>
      <c r="G31" s="104"/>
      <c r="H31" s="104"/>
      <c r="I31" s="105"/>
      <c r="J31" s="106"/>
      <c r="K31" s="105"/>
      <c r="L31" s="19"/>
      <c r="M31" s="16">
        <f t="shared" si="0"/>
        <v>0</v>
      </c>
      <c r="N31" s="16">
        <f t="shared" si="1"/>
        <v>0</v>
      </c>
      <c r="O31" s="16" t="b">
        <f t="shared" si="2"/>
        <v>0</v>
      </c>
    </row>
    <row r="32" spans="2:15" ht="23.25" customHeight="1" x14ac:dyDescent="0.15">
      <c r="B32" s="82">
        <v>25</v>
      </c>
      <c r="C32" s="100"/>
      <c r="D32" s="101"/>
      <c r="E32" s="102"/>
      <c r="F32" s="103"/>
      <c r="G32" s="104"/>
      <c r="H32" s="104"/>
      <c r="I32" s="105"/>
      <c r="J32" s="106"/>
      <c r="K32" s="105"/>
      <c r="L32" s="19"/>
      <c r="M32" s="16">
        <f t="shared" si="0"/>
        <v>0</v>
      </c>
      <c r="N32" s="16">
        <f t="shared" si="1"/>
        <v>0</v>
      </c>
      <c r="O32" s="16" t="b">
        <f t="shared" si="2"/>
        <v>0</v>
      </c>
    </row>
    <row r="33" spans="2:15" ht="23.25" customHeight="1" x14ac:dyDescent="0.15">
      <c r="B33" s="82">
        <v>26</v>
      </c>
      <c r="C33" s="100"/>
      <c r="D33" s="101"/>
      <c r="E33" s="102"/>
      <c r="F33" s="103"/>
      <c r="G33" s="104"/>
      <c r="H33" s="104"/>
      <c r="I33" s="105"/>
      <c r="J33" s="106"/>
      <c r="K33" s="105"/>
      <c r="L33" s="19"/>
      <c r="M33" s="16">
        <f t="shared" si="0"/>
        <v>0</v>
      </c>
      <c r="N33" s="16">
        <f t="shared" si="1"/>
        <v>0</v>
      </c>
      <c r="O33" s="16" t="b">
        <f t="shared" si="2"/>
        <v>0</v>
      </c>
    </row>
    <row r="34" spans="2:15" ht="23.25" customHeight="1" x14ac:dyDescent="0.15">
      <c r="B34" s="82">
        <v>27</v>
      </c>
      <c r="C34" s="100"/>
      <c r="D34" s="101"/>
      <c r="E34" s="102"/>
      <c r="F34" s="103"/>
      <c r="G34" s="104"/>
      <c r="H34" s="104"/>
      <c r="I34" s="105"/>
      <c r="J34" s="106"/>
      <c r="K34" s="105"/>
      <c r="L34" s="15"/>
      <c r="M34" s="16">
        <f t="shared" si="0"/>
        <v>0</v>
      </c>
      <c r="N34" s="16">
        <f t="shared" si="1"/>
        <v>0</v>
      </c>
      <c r="O34" s="16" t="b">
        <f t="shared" si="2"/>
        <v>0</v>
      </c>
    </row>
    <row r="35" spans="2:15" ht="23.25" customHeight="1" x14ac:dyDescent="0.15">
      <c r="B35" s="82">
        <v>28</v>
      </c>
      <c r="C35" s="100"/>
      <c r="D35" s="101"/>
      <c r="E35" s="102"/>
      <c r="F35" s="103"/>
      <c r="G35" s="104"/>
      <c r="H35" s="104"/>
      <c r="I35" s="105"/>
      <c r="J35" s="106"/>
      <c r="K35" s="105"/>
      <c r="L35" s="15"/>
      <c r="M35" s="16">
        <f t="shared" si="0"/>
        <v>0</v>
      </c>
      <c r="N35" s="16">
        <f t="shared" si="1"/>
        <v>0</v>
      </c>
      <c r="O35" s="16" t="b">
        <f t="shared" si="2"/>
        <v>0</v>
      </c>
    </row>
    <row r="36" spans="2:15" ht="23.25" customHeight="1" x14ac:dyDescent="0.15">
      <c r="B36" s="82">
        <v>29</v>
      </c>
      <c r="C36" s="100"/>
      <c r="D36" s="101"/>
      <c r="E36" s="102"/>
      <c r="F36" s="103"/>
      <c r="G36" s="104"/>
      <c r="H36" s="104"/>
      <c r="I36" s="105"/>
      <c r="J36" s="106"/>
      <c r="K36" s="105"/>
      <c r="L36" s="15"/>
      <c r="M36" s="16">
        <f t="shared" si="0"/>
        <v>0</v>
      </c>
      <c r="N36" s="16">
        <f t="shared" si="1"/>
        <v>0</v>
      </c>
      <c r="O36" s="16" t="b">
        <f t="shared" si="2"/>
        <v>0</v>
      </c>
    </row>
    <row r="37" spans="2:15" ht="23.25" customHeight="1" x14ac:dyDescent="0.15">
      <c r="B37" s="82">
        <v>30</v>
      </c>
      <c r="C37" s="100"/>
      <c r="D37" s="101"/>
      <c r="E37" s="102"/>
      <c r="F37" s="103"/>
      <c r="G37" s="104"/>
      <c r="H37" s="104"/>
      <c r="I37" s="105"/>
      <c r="J37" s="106"/>
      <c r="K37" s="105"/>
      <c r="L37" s="15"/>
      <c r="M37" s="16">
        <f t="shared" si="0"/>
        <v>0</v>
      </c>
      <c r="N37" s="16">
        <f t="shared" si="1"/>
        <v>0</v>
      </c>
      <c r="O37" s="16" t="b">
        <f t="shared" si="2"/>
        <v>0</v>
      </c>
    </row>
    <row r="38" spans="2:15" ht="23.25" customHeight="1" x14ac:dyDescent="0.15">
      <c r="B38" s="82">
        <v>31</v>
      </c>
      <c r="C38" s="100"/>
      <c r="D38" s="101"/>
      <c r="E38" s="102"/>
      <c r="F38" s="103"/>
      <c r="G38" s="104"/>
      <c r="H38" s="104"/>
      <c r="I38" s="105"/>
      <c r="J38" s="106"/>
      <c r="K38" s="105"/>
      <c r="L38" s="15"/>
      <c r="M38" s="16">
        <f t="shared" si="0"/>
        <v>0</v>
      </c>
      <c r="N38" s="16">
        <f t="shared" si="1"/>
        <v>0</v>
      </c>
      <c r="O38" s="16" t="b">
        <f t="shared" si="2"/>
        <v>0</v>
      </c>
    </row>
    <row r="39" spans="2:15" ht="23.25" customHeight="1" x14ac:dyDescent="0.15">
      <c r="B39" s="82">
        <v>32</v>
      </c>
      <c r="C39" s="100"/>
      <c r="D39" s="101"/>
      <c r="E39" s="102"/>
      <c r="F39" s="103"/>
      <c r="G39" s="104"/>
      <c r="H39" s="104"/>
      <c r="I39" s="105"/>
      <c r="J39" s="106"/>
      <c r="K39" s="105"/>
      <c r="L39" s="19"/>
      <c r="M39" s="16">
        <f t="shared" ref="M39:M45" si="3">IF(D39&lt;&gt;"",1,0)</f>
        <v>0</v>
      </c>
      <c r="N39" s="16">
        <f t="shared" ref="N39:N45" si="4">IF(F39&lt;&gt;"",1,0)</f>
        <v>0</v>
      </c>
      <c r="O39" s="16" t="b">
        <f t="shared" ref="O39:O45" si="5">M39&lt;&gt;N39</f>
        <v>0</v>
      </c>
    </row>
    <row r="40" spans="2:15" ht="23.25" customHeight="1" x14ac:dyDescent="0.15">
      <c r="B40" s="82">
        <v>33</v>
      </c>
      <c r="C40" s="100"/>
      <c r="D40" s="101"/>
      <c r="E40" s="102"/>
      <c r="F40" s="103"/>
      <c r="G40" s="104"/>
      <c r="H40" s="104"/>
      <c r="I40" s="105"/>
      <c r="J40" s="106"/>
      <c r="K40" s="105"/>
      <c r="L40" s="19"/>
      <c r="M40" s="16">
        <f t="shared" si="3"/>
        <v>0</v>
      </c>
      <c r="N40" s="16">
        <f t="shared" si="4"/>
        <v>0</v>
      </c>
      <c r="O40" s="16" t="b">
        <f t="shared" si="5"/>
        <v>0</v>
      </c>
    </row>
    <row r="41" spans="2:15" ht="23.25" customHeight="1" x14ac:dyDescent="0.15">
      <c r="B41" s="82">
        <v>34</v>
      </c>
      <c r="C41" s="100"/>
      <c r="D41" s="101"/>
      <c r="E41" s="102"/>
      <c r="F41" s="103"/>
      <c r="G41" s="104"/>
      <c r="H41" s="104"/>
      <c r="I41" s="105"/>
      <c r="J41" s="106"/>
      <c r="K41" s="105"/>
      <c r="L41" s="15"/>
      <c r="M41" s="16">
        <f t="shared" si="3"/>
        <v>0</v>
      </c>
      <c r="N41" s="16">
        <f t="shared" si="4"/>
        <v>0</v>
      </c>
      <c r="O41" s="16" t="b">
        <f t="shared" si="5"/>
        <v>0</v>
      </c>
    </row>
    <row r="42" spans="2:15" ht="23.25" customHeight="1" x14ac:dyDescent="0.15">
      <c r="B42" s="82">
        <v>35</v>
      </c>
      <c r="C42" s="100"/>
      <c r="D42" s="101"/>
      <c r="E42" s="102"/>
      <c r="F42" s="103"/>
      <c r="G42" s="104"/>
      <c r="H42" s="104"/>
      <c r="I42" s="105"/>
      <c r="J42" s="106"/>
      <c r="K42" s="105"/>
      <c r="L42" s="15"/>
      <c r="M42" s="16">
        <f t="shared" si="3"/>
        <v>0</v>
      </c>
      <c r="N42" s="16">
        <f t="shared" si="4"/>
        <v>0</v>
      </c>
      <c r="O42" s="16" t="b">
        <f t="shared" si="5"/>
        <v>0</v>
      </c>
    </row>
    <row r="43" spans="2:15" ht="23.25" customHeight="1" x14ac:dyDescent="0.15">
      <c r="B43" s="82">
        <v>36</v>
      </c>
      <c r="C43" s="100"/>
      <c r="D43" s="101"/>
      <c r="E43" s="102"/>
      <c r="F43" s="103"/>
      <c r="G43" s="104"/>
      <c r="H43" s="104"/>
      <c r="I43" s="105"/>
      <c r="J43" s="106"/>
      <c r="K43" s="105"/>
      <c r="L43" s="15"/>
      <c r="M43" s="16">
        <f t="shared" si="3"/>
        <v>0</v>
      </c>
      <c r="N43" s="16">
        <f t="shared" si="4"/>
        <v>0</v>
      </c>
      <c r="O43" s="16" t="b">
        <f t="shared" si="5"/>
        <v>0</v>
      </c>
    </row>
    <row r="44" spans="2:15" ht="23.25" customHeight="1" x14ac:dyDescent="0.15">
      <c r="B44" s="82">
        <v>37</v>
      </c>
      <c r="C44" s="100"/>
      <c r="D44" s="101"/>
      <c r="E44" s="102"/>
      <c r="F44" s="103"/>
      <c r="G44" s="104"/>
      <c r="H44" s="104"/>
      <c r="I44" s="105"/>
      <c r="J44" s="106"/>
      <c r="K44" s="105"/>
      <c r="L44" s="15"/>
      <c r="M44" s="16">
        <f t="shared" si="3"/>
        <v>0</v>
      </c>
      <c r="N44" s="16">
        <f t="shared" si="4"/>
        <v>0</v>
      </c>
      <c r="O44" s="16" t="b">
        <f t="shared" si="5"/>
        <v>0</v>
      </c>
    </row>
    <row r="45" spans="2:15" ht="23.25" customHeight="1" x14ac:dyDescent="0.15">
      <c r="B45" s="82">
        <v>38</v>
      </c>
      <c r="C45" s="100"/>
      <c r="D45" s="101"/>
      <c r="E45" s="102"/>
      <c r="F45" s="103"/>
      <c r="G45" s="104"/>
      <c r="H45" s="104"/>
      <c r="I45" s="105"/>
      <c r="J45" s="106"/>
      <c r="K45" s="105"/>
      <c r="L45" s="15"/>
      <c r="M45" s="16">
        <f t="shared" si="3"/>
        <v>0</v>
      </c>
      <c r="N45" s="16">
        <f t="shared" si="4"/>
        <v>0</v>
      </c>
      <c r="O45" s="16" t="b">
        <f t="shared" si="5"/>
        <v>0</v>
      </c>
    </row>
    <row r="46" spans="2:15" ht="23.25" customHeight="1" x14ac:dyDescent="0.15">
      <c r="B46" s="82">
        <v>39</v>
      </c>
      <c r="C46" s="100"/>
      <c r="D46" s="101"/>
      <c r="E46" s="102"/>
      <c r="F46" s="103"/>
      <c r="G46" s="104"/>
      <c r="H46" s="104"/>
      <c r="I46" s="105"/>
      <c r="J46" s="106"/>
      <c r="K46" s="105"/>
      <c r="L46" s="19"/>
      <c r="M46" s="16">
        <f t="shared" ref="M46:M50" si="6">IF(D46&lt;&gt;"",1,0)</f>
        <v>0</v>
      </c>
      <c r="N46" s="16">
        <f t="shared" ref="N46:N50" si="7">IF(F46&lt;&gt;"",1,0)</f>
        <v>0</v>
      </c>
      <c r="O46" s="16" t="b">
        <f t="shared" ref="O46:O50" si="8">M46&lt;&gt;N46</f>
        <v>0</v>
      </c>
    </row>
    <row r="47" spans="2:15" ht="23.25" customHeight="1" x14ac:dyDescent="0.15">
      <c r="B47" s="82">
        <v>40</v>
      </c>
      <c r="C47" s="100"/>
      <c r="D47" s="101"/>
      <c r="E47" s="102"/>
      <c r="F47" s="103"/>
      <c r="G47" s="104"/>
      <c r="H47" s="104"/>
      <c r="I47" s="105"/>
      <c r="J47" s="106"/>
      <c r="K47" s="105"/>
      <c r="L47" s="19"/>
      <c r="M47" s="16">
        <f t="shared" si="6"/>
        <v>0</v>
      </c>
      <c r="N47" s="16">
        <f t="shared" si="7"/>
        <v>0</v>
      </c>
      <c r="O47" s="16" t="b">
        <f t="shared" si="8"/>
        <v>0</v>
      </c>
    </row>
    <row r="48" spans="2:15" ht="23.25" customHeight="1" x14ac:dyDescent="0.15">
      <c r="B48" s="82">
        <v>41</v>
      </c>
      <c r="C48" s="100"/>
      <c r="D48" s="101"/>
      <c r="E48" s="102"/>
      <c r="F48" s="103"/>
      <c r="G48" s="104"/>
      <c r="H48" s="104"/>
      <c r="I48" s="105"/>
      <c r="J48" s="106"/>
      <c r="K48" s="105"/>
      <c r="L48" s="15"/>
      <c r="M48" s="16">
        <f t="shared" si="6"/>
        <v>0</v>
      </c>
      <c r="N48" s="16">
        <f t="shared" si="7"/>
        <v>0</v>
      </c>
      <c r="O48" s="16" t="b">
        <f t="shared" si="8"/>
        <v>0</v>
      </c>
    </row>
    <row r="49" spans="2:15" ht="23.25" customHeight="1" x14ac:dyDescent="0.15">
      <c r="B49" s="82">
        <v>42</v>
      </c>
      <c r="C49" s="100"/>
      <c r="D49" s="101"/>
      <c r="E49" s="102"/>
      <c r="F49" s="103"/>
      <c r="G49" s="104"/>
      <c r="H49" s="104"/>
      <c r="I49" s="105"/>
      <c r="J49" s="106"/>
      <c r="K49" s="105"/>
      <c r="L49" s="15"/>
      <c r="M49" s="16">
        <f t="shared" si="6"/>
        <v>0</v>
      </c>
      <c r="N49" s="16">
        <f t="shared" si="7"/>
        <v>0</v>
      </c>
      <c r="O49" s="16" t="b">
        <f t="shared" si="8"/>
        <v>0</v>
      </c>
    </row>
    <row r="50" spans="2:15" ht="23.25" customHeight="1" x14ac:dyDescent="0.15">
      <c r="B50" s="82">
        <v>43</v>
      </c>
      <c r="C50" s="100"/>
      <c r="D50" s="101"/>
      <c r="E50" s="102"/>
      <c r="F50" s="103"/>
      <c r="G50" s="104"/>
      <c r="H50" s="104"/>
      <c r="I50" s="105"/>
      <c r="J50" s="106"/>
      <c r="K50" s="105"/>
      <c r="L50" s="15"/>
      <c r="M50" s="16">
        <f t="shared" si="6"/>
        <v>0</v>
      </c>
      <c r="N50" s="16">
        <f t="shared" si="7"/>
        <v>0</v>
      </c>
      <c r="O50" s="16" t="b">
        <f t="shared" si="8"/>
        <v>0</v>
      </c>
    </row>
    <row r="51" spans="2:15" x14ac:dyDescent="0.15">
      <c r="C51" s="51"/>
      <c r="D51" s="51"/>
      <c r="E51" s="51"/>
      <c r="F51" s="51"/>
      <c r="G51" s="51"/>
      <c r="H51" s="51"/>
      <c r="I51" s="51"/>
      <c r="J51" s="51"/>
      <c r="K51" s="51"/>
      <c r="L51" s="15"/>
    </row>
    <row r="52" spans="2:15" ht="15" customHeight="1" x14ac:dyDescent="0.15">
      <c r="C52" s="50"/>
      <c r="D52" s="50"/>
      <c r="E52" s="50"/>
      <c r="F52" s="50"/>
      <c r="G52" s="50"/>
      <c r="H52" s="50"/>
      <c r="I52" s="50"/>
      <c r="J52" s="50"/>
      <c r="K52" s="50"/>
      <c r="L52" s="15"/>
    </row>
    <row r="53" spans="2:15" ht="15" customHeight="1" x14ac:dyDescent="0.15">
      <c r="C53" s="50"/>
      <c r="D53" s="50"/>
      <c r="E53" s="50"/>
      <c r="F53" s="50"/>
      <c r="G53" s="50"/>
      <c r="H53" s="50"/>
      <c r="I53" s="50"/>
      <c r="J53" s="50"/>
      <c r="K53" s="50"/>
      <c r="L53" s="15"/>
    </row>
    <row r="54" spans="2:15" ht="15" customHeight="1" x14ac:dyDescent="0.15">
      <c r="C54" s="50"/>
      <c r="D54" s="50"/>
      <c r="E54" s="50"/>
      <c r="F54" s="50"/>
      <c r="G54" s="50"/>
      <c r="H54" s="50"/>
      <c r="I54" s="50"/>
      <c r="J54" s="50"/>
      <c r="K54" s="50"/>
      <c r="L54" s="15"/>
    </row>
    <row r="55" spans="2:15" ht="15" customHeight="1" x14ac:dyDescent="0.15">
      <c r="C55" s="50"/>
      <c r="D55" s="50"/>
      <c r="E55" s="50"/>
      <c r="F55" s="50"/>
      <c r="G55" s="50"/>
      <c r="H55" s="50"/>
      <c r="I55" s="50"/>
      <c r="J55" s="50"/>
      <c r="K55" s="50"/>
      <c r="L55" s="15"/>
    </row>
    <row r="56" spans="2:15" ht="15" customHeight="1" x14ac:dyDescent="0.15">
      <c r="C56" s="50"/>
      <c r="D56" s="50"/>
      <c r="E56" s="50"/>
      <c r="F56" s="50"/>
      <c r="G56" s="50"/>
      <c r="H56" s="50"/>
      <c r="I56" s="50"/>
      <c r="J56" s="50"/>
      <c r="K56" s="50"/>
      <c r="L56" s="15"/>
    </row>
    <row r="57" spans="2:15" ht="15" customHeight="1" x14ac:dyDescent="0.15">
      <c r="C57" s="50"/>
      <c r="D57" s="50"/>
      <c r="E57" s="50"/>
      <c r="F57" s="50"/>
      <c r="G57" s="50"/>
      <c r="H57" s="50"/>
      <c r="I57" s="50"/>
      <c r="J57" s="50"/>
      <c r="K57" s="50"/>
      <c r="L57" s="15"/>
    </row>
    <row r="58" spans="2:15" ht="15" customHeight="1" x14ac:dyDescent="0.15">
      <c r="C58" s="50"/>
      <c r="D58" s="50"/>
      <c r="E58" s="50"/>
      <c r="F58" s="50"/>
      <c r="G58" s="50"/>
      <c r="H58" s="50"/>
      <c r="I58" s="50"/>
      <c r="J58" s="50"/>
      <c r="K58" s="50"/>
      <c r="L58" s="15"/>
    </row>
    <row r="59" spans="2:15" ht="15" customHeight="1" x14ac:dyDescent="0.15">
      <c r="C59" s="50"/>
      <c r="D59" s="50"/>
      <c r="E59" s="50"/>
      <c r="F59" s="50"/>
      <c r="G59" s="50"/>
      <c r="H59" s="50"/>
      <c r="I59" s="50"/>
      <c r="J59" s="50"/>
      <c r="K59" s="50"/>
      <c r="L59" s="15"/>
    </row>
    <row r="60" spans="2:15" ht="15" customHeight="1" x14ac:dyDescent="0.15">
      <c r="C60" s="50"/>
      <c r="D60" s="50"/>
      <c r="E60" s="50"/>
      <c r="F60" s="50"/>
      <c r="G60" s="50"/>
      <c r="H60" s="50"/>
      <c r="I60" s="50"/>
      <c r="J60" s="50"/>
      <c r="K60" s="50"/>
      <c r="L60" s="15"/>
    </row>
    <row r="61" spans="2:15" x14ac:dyDescent="0.15">
      <c r="L61" s="15"/>
    </row>
    <row r="62" spans="2:15" x14ac:dyDescent="0.15">
      <c r="L62" s="15"/>
    </row>
    <row r="63" spans="2:15" x14ac:dyDescent="0.15">
      <c r="L63" s="15"/>
    </row>
    <row r="64" spans="2:15" x14ac:dyDescent="0.15">
      <c r="L64" s="15"/>
    </row>
    <row r="65" spans="12:12" x14ac:dyDescent="0.15">
      <c r="L65" s="15"/>
    </row>
    <row r="66" spans="12:12" x14ac:dyDescent="0.15">
      <c r="L66" s="15"/>
    </row>
    <row r="67" spans="12:12" x14ac:dyDescent="0.15">
      <c r="L67" s="15"/>
    </row>
    <row r="68" spans="12:12" x14ac:dyDescent="0.15">
      <c r="L68" s="15"/>
    </row>
    <row r="69" spans="12:12" x14ac:dyDescent="0.15">
      <c r="L69" s="15"/>
    </row>
    <row r="70" spans="12:12" x14ac:dyDescent="0.15">
      <c r="L70" s="15"/>
    </row>
  </sheetData>
  <mergeCells count="17">
    <mergeCell ref="K6:K7"/>
    <mergeCell ref="D4:F4"/>
    <mergeCell ref="C6:C7"/>
    <mergeCell ref="D6:E7"/>
    <mergeCell ref="F6:F7"/>
    <mergeCell ref="G6:I6"/>
    <mergeCell ref="J6:J7"/>
    <mergeCell ref="C53:K53"/>
    <mergeCell ref="C54:K54"/>
    <mergeCell ref="C55:K55"/>
    <mergeCell ref="C51:K51"/>
    <mergeCell ref="C52:K52"/>
    <mergeCell ref="C59:K59"/>
    <mergeCell ref="C60:K60"/>
    <mergeCell ref="C56:K56"/>
    <mergeCell ref="C57:K57"/>
    <mergeCell ref="C58:K58"/>
  </mergeCells>
  <phoneticPr fontId="7"/>
  <conditionalFormatting sqref="F8">
    <cfRule type="expression" dxfId="12" priority="3">
      <formula>$O8=TRUE</formula>
    </cfRule>
  </conditionalFormatting>
  <conditionalFormatting sqref="F9:F50">
    <cfRule type="expression" dxfId="11" priority="1">
      <formula>$O9=TRUE</formula>
    </cfRule>
  </conditionalFormatting>
  <dataValidations count="1">
    <dataValidation type="list" imeMode="on" allowBlank="1" showInputMessage="1" showErrorMessage="1" promptTitle="ドロップダウンリストから選択してください。" sqref="F8:F50" xr:uid="{00000000-0002-0000-0200-000000000000}">
      <formula1>$M$6:$M$7</formula1>
    </dataValidation>
  </dataValidations>
  <pageMargins left="0.51181102362204722" right="0.51181102362204722" top="0.74803149606299213" bottom="0.62992125984251968" header="0.59055118110236227" footer="0.31496062992125984"/>
  <pageSetup paperSize="9" scale="93" fitToHeight="2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1">
    <tabColor rgb="FF002060"/>
  </sheetPr>
  <dimension ref="A2:N22"/>
  <sheetViews>
    <sheetView showGridLines="0" showZeros="0" view="pageBreakPreview" zoomScale="75" zoomScaleNormal="85" zoomScaleSheetLayoutView="75" workbookViewId="0">
      <selection activeCell="E15" sqref="E15"/>
    </sheetView>
  </sheetViews>
  <sheetFormatPr defaultRowHeight="13.5" x14ac:dyDescent="0.15"/>
  <cols>
    <col min="1" max="1" width="17.375" bestFit="1" customWidth="1"/>
    <col min="2" max="2" width="18.375" bestFit="1" customWidth="1"/>
    <col min="3" max="5" width="26.875" customWidth="1"/>
    <col min="6" max="6" width="15.125" customWidth="1"/>
  </cols>
  <sheetData>
    <row r="2" spans="1:5" ht="25.5" customHeight="1" x14ac:dyDescent="0.15">
      <c r="A2" s="17" t="s">
        <v>51</v>
      </c>
      <c r="B2" s="17"/>
      <c r="C2" s="17"/>
      <c r="D2" s="17"/>
      <c r="E2" s="17"/>
    </row>
    <row r="3" spans="1:5" x14ac:dyDescent="0.15">
      <c r="A3" s="1"/>
    </row>
    <row r="4" spans="1:5" ht="29.25" customHeight="1" x14ac:dyDescent="0.15">
      <c r="A4" s="5"/>
      <c r="B4" s="8" t="s">
        <v>6</v>
      </c>
      <c r="C4" s="69" t="s">
        <v>2</v>
      </c>
      <c r="D4" s="69" t="s">
        <v>3</v>
      </c>
      <c r="E4" s="52" t="s">
        <v>0</v>
      </c>
    </row>
    <row r="5" spans="1:5" ht="29.25" customHeight="1" x14ac:dyDescent="0.15">
      <c r="A5" s="7" t="s">
        <v>7</v>
      </c>
      <c r="B5" s="6"/>
      <c r="C5" s="70"/>
      <c r="D5" s="70"/>
      <c r="E5" s="53"/>
    </row>
    <row r="6" spans="1:5" ht="29.25" customHeight="1" x14ac:dyDescent="0.15">
      <c r="A6" s="54" t="s">
        <v>41</v>
      </c>
      <c r="B6" s="55"/>
      <c r="C6" s="26">
        <f>人件費!T6</f>
        <v>0</v>
      </c>
      <c r="D6" s="26">
        <f>人件費!T7</f>
        <v>0</v>
      </c>
      <c r="E6" s="27">
        <f>SUM(C6:D6)</f>
        <v>0</v>
      </c>
    </row>
    <row r="7" spans="1:5" ht="29.25" customHeight="1" x14ac:dyDescent="0.15">
      <c r="A7" s="56" t="s">
        <v>42</v>
      </c>
      <c r="B7" s="55"/>
      <c r="C7" s="26">
        <f>SUM(C8:C9)</f>
        <v>0</v>
      </c>
      <c r="D7" s="26">
        <f>SUM(D8:D9)</f>
        <v>0</v>
      </c>
      <c r="E7" s="27">
        <f t="shared" ref="E7:E16" si="0">SUM(C7:D7)</f>
        <v>0</v>
      </c>
    </row>
    <row r="8" spans="1:5" ht="29.25" customHeight="1" x14ac:dyDescent="0.15">
      <c r="A8" s="58"/>
      <c r="B8" s="3" t="s">
        <v>5</v>
      </c>
      <c r="C8" s="26">
        <f>'家屋費（選挙事務所費）'!T6</f>
        <v>0</v>
      </c>
      <c r="D8" s="26">
        <f>'家屋費（選挙事務所費）'!T7</f>
        <v>0</v>
      </c>
      <c r="E8" s="27">
        <f t="shared" si="0"/>
        <v>0</v>
      </c>
    </row>
    <row r="9" spans="1:5" ht="29.25" customHeight="1" x14ac:dyDescent="0.15">
      <c r="A9" s="59"/>
      <c r="B9" s="4" t="s">
        <v>24</v>
      </c>
      <c r="C9" s="26">
        <f>'家屋費（集合会場費等）'!T6</f>
        <v>0</v>
      </c>
      <c r="D9" s="26">
        <f>'家屋費（集合会場費等）'!T7</f>
        <v>0</v>
      </c>
      <c r="E9" s="27">
        <f t="shared" si="0"/>
        <v>0</v>
      </c>
    </row>
    <row r="10" spans="1:5" ht="29.25" customHeight="1" x14ac:dyDescent="0.15">
      <c r="A10" s="54" t="s">
        <v>43</v>
      </c>
      <c r="B10" s="55"/>
      <c r="C10" s="26">
        <f>通信費!T6</f>
        <v>0</v>
      </c>
      <c r="D10" s="26">
        <f>通信費!T7</f>
        <v>0</v>
      </c>
      <c r="E10" s="27">
        <f t="shared" si="0"/>
        <v>0</v>
      </c>
    </row>
    <row r="11" spans="1:5" ht="29.25" customHeight="1" x14ac:dyDescent="0.15">
      <c r="A11" s="54" t="s">
        <v>44</v>
      </c>
      <c r="B11" s="55"/>
      <c r="C11" s="26">
        <f>'交通費 '!T6</f>
        <v>0</v>
      </c>
      <c r="D11" s="26">
        <f>'交通費 '!T7</f>
        <v>0</v>
      </c>
      <c r="E11" s="27">
        <f t="shared" si="0"/>
        <v>0</v>
      </c>
    </row>
    <row r="12" spans="1:5" ht="29.25" customHeight="1" x14ac:dyDescent="0.15">
      <c r="A12" s="54" t="s">
        <v>45</v>
      </c>
      <c r="B12" s="55"/>
      <c r="C12" s="26">
        <f>'印刷費 '!T6</f>
        <v>0</v>
      </c>
      <c r="D12" s="26">
        <f>'印刷費 '!T7</f>
        <v>0</v>
      </c>
      <c r="E12" s="27">
        <f t="shared" si="0"/>
        <v>0</v>
      </c>
    </row>
    <row r="13" spans="1:5" ht="29.25" customHeight="1" x14ac:dyDescent="0.15">
      <c r="A13" s="54" t="s">
        <v>46</v>
      </c>
      <c r="B13" s="55"/>
      <c r="C13" s="26">
        <f>広告費!T6</f>
        <v>0</v>
      </c>
      <c r="D13" s="26">
        <f>広告費!T7</f>
        <v>0</v>
      </c>
      <c r="E13" s="27">
        <f t="shared" si="0"/>
        <v>0</v>
      </c>
    </row>
    <row r="14" spans="1:5" ht="29.25" customHeight="1" x14ac:dyDescent="0.15">
      <c r="A14" s="54" t="s">
        <v>47</v>
      </c>
      <c r="B14" s="55"/>
      <c r="C14" s="26">
        <f>'文具費 '!T6</f>
        <v>0</v>
      </c>
      <c r="D14" s="26">
        <f>'文具費 '!T7</f>
        <v>0</v>
      </c>
      <c r="E14" s="27">
        <f t="shared" si="0"/>
        <v>0</v>
      </c>
    </row>
    <row r="15" spans="1:5" ht="29.25" customHeight="1" x14ac:dyDescent="0.15">
      <c r="A15" s="54" t="s">
        <v>48</v>
      </c>
      <c r="B15" s="55"/>
      <c r="C15" s="26">
        <f>'食料費 '!T6</f>
        <v>0</v>
      </c>
      <c r="D15" s="26">
        <f>'食料費 '!T7</f>
        <v>0</v>
      </c>
      <c r="E15" s="27">
        <f t="shared" si="0"/>
        <v>0</v>
      </c>
    </row>
    <row r="16" spans="1:5" ht="29.25" customHeight="1" x14ac:dyDescent="0.15">
      <c r="A16" s="54" t="s">
        <v>49</v>
      </c>
      <c r="B16" s="55"/>
      <c r="C16" s="26">
        <f>休泊費!T6</f>
        <v>0</v>
      </c>
      <c r="D16" s="26">
        <f>休泊費!T7</f>
        <v>0</v>
      </c>
      <c r="E16" s="27">
        <f t="shared" si="0"/>
        <v>0</v>
      </c>
    </row>
    <row r="17" spans="1:14" ht="29.25" customHeight="1" x14ac:dyDescent="0.15">
      <c r="A17" s="56" t="s">
        <v>50</v>
      </c>
      <c r="B17" s="57"/>
      <c r="C17" s="28">
        <f>'雑費 '!T6</f>
        <v>0</v>
      </c>
      <c r="D17" s="28">
        <f>'雑費 '!T7</f>
        <v>0</v>
      </c>
      <c r="E17" s="29">
        <f>SUM(C17:D17)</f>
        <v>0</v>
      </c>
    </row>
    <row r="18" spans="1:14" ht="29.25" customHeight="1" x14ac:dyDescent="0.15">
      <c r="A18" s="71" t="s">
        <v>0</v>
      </c>
      <c r="B18" s="72"/>
      <c r="C18" s="30">
        <f>SUM(C6:C7,C10:C17)</f>
        <v>0</v>
      </c>
      <c r="D18" s="30">
        <f>SUM(D6:D7,D10:D17)</f>
        <v>0</v>
      </c>
      <c r="E18" s="31">
        <f>SUM(C18:D18)</f>
        <v>0</v>
      </c>
    </row>
    <row r="19" spans="1:14" x14ac:dyDescent="0.15">
      <c r="A19" s="1"/>
    </row>
    <row r="20" spans="1:14" s="2" customFormat="1" ht="29.25" customHeight="1" x14ac:dyDescent="0.15">
      <c r="A20" s="60" t="s">
        <v>4</v>
      </c>
      <c r="B20" s="39" t="s">
        <v>2</v>
      </c>
      <c r="C20" s="67">
        <f>C18</f>
        <v>0</v>
      </c>
      <c r="D20" s="68"/>
      <c r="E20" s="45" t="s">
        <v>8</v>
      </c>
      <c r="F20" s="41"/>
      <c r="G20" s="42"/>
      <c r="H20" s="42"/>
      <c r="I20" s="42"/>
      <c r="J20" s="42"/>
      <c r="K20" s="42"/>
      <c r="L20" s="42"/>
      <c r="M20" s="42"/>
      <c r="N20" s="42"/>
    </row>
    <row r="21" spans="1:14" s="2" customFormat="1" ht="29.25" customHeight="1" x14ac:dyDescent="0.15">
      <c r="A21" s="61"/>
      <c r="B21" s="40" t="s">
        <v>3</v>
      </c>
      <c r="C21" s="65">
        <f>D18</f>
        <v>0</v>
      </c>
      <c r="D21" s="66"/>
      <c r="E21" s="35" t="s">
        <v>8</v>
      </c>
      <c r="F21" s="43"/>
      <c r="G21" s="44"/>
      <c r="H21" s="44"/>
      <c r="I21" s="44"/>
      <c r="J21" s="44"/>
      <c r="K21" s="44"/>
      <c r="L21" s="44"/>
      <c r="M21" s="44"/>
      <c r="N21" s="44"/>
    </row>
    <row r="22" spans="1:14" s="2" customFormat="1" ht="29.25" customHeight="1" x14ac:dyDescent="0.15">
      <c r="A22" s="62"/>
      <c r="B22" s="47" t="s">
        <v>40</v>
      </c>
      <c r="C22" s="63">
        <f>C20+C21</f>
        <v>0</v>
      </c>
      <c r="D22" s="64"/>
      <c r="E22" s="46" t="s">
        <v>8</v>
      </c>
      <c r="F22" s="43"/>
      <c r="G22" s="44"/>
      <c r="H22" s="44"/>
      <c r="I22" s="44"/>
      <c r="J22" s="44"/>
      <c r="K22" s="44"/>
      <c r="L22" s="44"/>
      <c r="M22" s="44"/>
      <c r="N22" s="44"/>
    </row>
  </sheetData>
  <sheetProtection sheet="1" objects="1" scenarios="1"/>
  <mergeCells count="19">
    <mergeCell ref="A20:A22"/>
    <mergeCell ref="C22:D22"/>
    <mergeCell ref="C21:D21"/>
    <mergeCell ref="C20:D20"/>
    <mergeCell ref="C4:C5"/>
    <mergeCell ref="D4:D5"/>
    <mergeCell ref="A18:B18"/>
    <mergeCell ref="E4:E5"/>
    <mergeCell ref="A6:B6"/>
    <mergeCell ref="A15:B15"/>
    <mergeCell ref="A16:B16"/>
    <mergeCell ref="A17:B17"/>
    <mergeCell ref="A7:B7"/>
    <mergeCell ref="A8:A9"/>
    <mergeCell ref="A10:B10"/>
    <mergeCell ref="A11:B11"/>
    <mergeCell ref="A14:B14"/>
    <mergeCell ref="A12:B12"/>
    <mergeCell ref="A13:B13"/>
  </mergeCells>
  <phoneticPr fontId="1"/>
  <printOptions horizontalCentered="1"/>
  <pageMargins left="0.51181102362204722" right="0.51181102362204722" top="0.43307086614173229" bottom="0.31496062992125984" header="0.31496062992125984" footer="0.19685039370078741"/>
  <pageSetup paperSize="9"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002060"/>
    <pageSetUpPr fitToPage="1"/>
  </sheetPr>
  <dimension ref="B1:U72"/>
  <sheetViews>
    <sheetView showGridLines="0" showZeros="0" view="pageBreakPreview" topLeftCell="G1" zoomScale="80" zoomScaleNormal="100" zoomScaleSheetLayoutView="80" workbookViewId="0">
      <selection activeCell="K2" sqref="K2"/>
    </sheetView>
  </sheetViews>
  <sheetFormatPr defaultRowHeight="13.5" x14ac:dyDescent="0.15"/>
  <cols>
    <col min="1" max="1" width="2.75" style="20" customWidth="1"/>
    <col min="2" max="2" width="2.25" style="33" customWidth="1"/>
    <col min="3" max="3" width="11.125" style="20" customWidth="1"/>
    <col min="4" max="4" width="13.75" style="20" customWidth="1"/>
    <col min="5" max="5" width="3.375" style="20" bestFit="1" customWidth="1"/>
    <col min="6" max="6" width="13.75" style="20" customWidth="1"/>
    <col min="7" max="7" width="3.375" style="20" bestFit="1" customWidth="1"/>
    <col min="8" max="8" width="13.5" style="20" customWidth="1"/>
    <col min="9" max="9" width="3.375" style="20" bestFit="1" customWidth="1"/>
    <col min="10" max="10" width="13.5" style="20" customWidth="1"/>
    <col min="11" max="11" width="33.625" style="20" customWidth="1"/>
    <col min="12" max="12" width="20.25" style="20" customWidth="1"/>
    <col min="13" max="13" width="14.5" style="20" customWidth="1"/>
    <col min="14" max="14" width="18.625" style="20" customWidth="1"/>
    <col min="15" max="16" width="11.75" style="20" customWidth="1"/>
    <col min="17" max="17" width="18.625" style="20" customWidth="1"/>
    <col min="18" max="18" width="5.25" style="20" customWidth="1"/>
    <col min="19" max="19" width="8.75" style="20" customWidth="1"/>
    <col min="20" max="16384" width="9" style="20"/>
  </cols>
  <sheetData>
    <row r="1" spans="2:21" ht="32.25" customHeight="1" x14ac:dyDescent="0.15">
      <c r="C1" s="25"/>
    </row>
    <row r="2" spans="2:21" ht="23.25" x14ac:dyDescent="0.2">
      <c r="C2" s="107" t="s">
        <v>32</v>
      </c>
      <c r="H2" s="37"/>
      <c r="J2" s="108" t="s">
        <v>23</v>
      </c>
      <c r="K2" s="137" t="s">
        <v>70</v>
      </c>
      <c r="R2" s="23"/>
    </row>
    <row r="3" spans="2:21" ht="8.25" customHeight="1" x14ac:dyDescent="0.2">
      <c r="H3" s="38"/>
      <c r="J3" s="109"/>
      <c r="K3" s="110"/>
      <c r="L3" s="24"/>
      <c r="R3" s="23"/>
    </row>
    <row r="4" spans="2:21" ht="30" customHeight="1" x14ac:dyDescent="0.15">
      <c r="F4" s="36"/>
      <c r="H4" s="24"/>
      <c r="J4" s="111" t="s">
        <v>22</v>
      </c>
      <c r="K4" s="136">
        <f>SUM(H8:H60)</f>
        <v>0</v>
      </c>
      <c r="L4" s="24"/>
      <c r="R4" s="23"/>
    </row>
    <row r="5" spans="2:21" ht="18" customHeight="1" x14ac:dyDescent="0.15">
      <c r="R5" s="23"/>
    </row>
    <row r="6" spans="2:21" ht="18.75" customHeight="1" x14ac:dyDescent="0.15">
      <c r="C6" s="112" t="s">
        <v>21</v>
      </c>
      <c r="D6" s="113" t="s">
        <v>26</v>
      </c>
      <c r="E6" s="114"/>
      <c r="F6" s="114"/>
      <c r="G6" s="114"/>
      <c r="H6" s="114"/>
      <c r="I6" s="115"/>
      <c r="J6" s="112" t="s">
        <v>20</v>
      </c>
      <c r="K6" s="116" t="s">
        <v>19</v>
      </c>
      <c r="L6" s="116"/>
      <c r="M6" s="116"/>
      <c r="N6" s="117" t="s">
        <v>52</v>
      </c>
      <c r="O6" s="118" t="s">
        <v>36</v>
      </c>
      <c r="P6" s="118" t="s">
        <v>53</v>
      </c>
      <c r="Q6" s="119" t="s">
        <v>54</v>
      </c>
      <c r="R6" s="23"/>
      <c r="S6" s="48" t="s">
        <v>18</v>
      </c>
      <c r="T6" s="20">
        <f>SUMIF(P8:P60,S6,H8:H60)</f>
        <v>0</v>
      </c>
      <c r="U6" s="49" t="s">
        <v>37</v>
      </c>
    </row>
    <row r="7" spans="2:21" ht="30" customHeight="1" x14ac:dyDescent="0.15">
      <c r="C7" s="120"/>
      <c r="D7" s="113" t="s">
        <v>33</v>
      </c>
      <c r="E7" s="115"/>
      <c r="F7" s="113" t="s">
        <v>34</v>
      </c>
      <c r="G7" s="115"/>
      <c r="H7" s="113" t="s">
        <v>35</v>
      </c>
      <c r="I7" s="115"/>
      <c r="J7" s="120"/>
      <c r="K7" s="121" t="s">
        <v>25</v>
      </c>
      <c r="L7" s="122" t="s">
        <v>17</v>
      </c>
      <c r="M7" s="122" t="s">
        <v>28</v>
      </c>
      <c r="N7" s="123"/>
      <c r="O7" s="124"/>
      <c r="P7" s="124"/>
      <c r="Q7" s="119"/>
      <c r="R7" s="23"/>
      <c r="S7" s="48" t="s">
        <v>16</v>
      </c>
      <c r="T7" s="20">
        <f>SUMIF(P8:P60,S7,H8:H60)</f>
        <v>0</v>
      </c>
      <c r="U7" s="49" t="s">
        <v>38</v>
      </c>
    </row>
    <row r="8" spans="2:21" ht="32.25" customHeight="1" x14ac:dyDescent="0.15">
      <c r="B8" s="33">
        <v>1</v>
      </c>
      <c r="C8" s="125"/>
      <c r="D8" s="126"/>
      <c r="E8" s="127" t="s">
        <v>8</v>
      </c>
      <c r="F8" s="128"/>
      <c r="G8" s="127" t="s">
        <v>8</v>
      </c>
      <c r="H8" s="126">
        <f>D8+F8</f>
        <v>0</v>
      </c>
      <c r="I8" s="127" t="s">
        <v>8</v>
      </c>
      <c r="J8" s="129"/>
      <c r="K8" s="130"/>
      <c r="L8" s="130"/>
      <c r="M8" s="129"/>
      <c r="N8" s="131"/>
      <c r="O8" s="129"/>
      <c r="P8" s="129"/>
      <c r="Q8" s="129"/>
      <c r="R8" s="23"/>
      <c r="U8" s="49" t="s">
        <v>39</v>
      </c>
    </row>
    <row r="9" spans="2:21" ht="32.25" customHeight="1" x14ac:dyDescent="0.15">
      <c r="B9" s="33">
        <v>2</v>
      </c>
      <c r="C9" s="125"/>
      <c r="D9" s="126"/>
      <c r="E9" s="127"/>
      <c r="F9" s="128"/>
      <c r="G9" s="127"/>
      <c r="H9" s="126">
        <f t="shared" ref="H9:H60" si="0">D9+F9</f>
        <v>0</v>
      </c>
      <c r="I9" s="127"/>
      <c r="J9" s="129"/>
      <c r="K9" s="130"/>
      <c r="L9" s="130"/>
      <c r="M9" s="129"/>
      <c r="N9" s="132"/>
      <c r="O9" s="129"/>
      <c r="P9" s="129"/>
      <c r="Q9" s="129"/>
      <c r="R9" s="23"/>
    </row>
    <row r="10" spans="2:21" ht="32.25" customHeight="1" x14ac:dyDescent="0.15">
      <c r="B10" s="33">
        <v>3</v>
      </c>
      <c r="C10" s="125"/>
      <c r="D10" s="126"/>
      <c r="E10" s="127"/>
      <c r="F10" s="128"/>
      <c r="G10" s="127"/>
      <c r="H10" s="126">
        <f t="shared" si="0"/>
        <v>0</v>
      </c>
      <c r="I10" s="127"/>
      <c r="J10" s="129"/>
      <c r="K10" s="130"/>
      <c r="L10" s="130"/>
      <c r="M10" s="129"/>
      <c r="N10" s="131"/>
      <c r="O10" s="129"/>
      <c r="P10" s="129"/>
      <c r="Q10" s="129"/>
      <c r="R10" s="23"/>
    </row>
    <row r="11" spans="2:21" ht="32.25" customHeight="1" x14ac:dyDescent="0.15">
      <c r="B11" s="33">
        <v>4</v>
      </c>
      <c r="C11" s="125"/>
      <c r="D11" s="126"/>
      <c r="E11" s="127"/>
      <c r="F11" s="128"/>
      <c r="G11" s="127"/>
      <c r="H11" s="126">
        <f t="shared" si="0"/>
        <v>0</v>
      </c>
      <c r="I11" s="127"/>
      <c r="J11" s="129"/>
      <c r="K11" s="130"/>
      <c r="L11" s="130"/>
      <c r="M11" s="129"/>
      <c r="N11" s="131"/>
      <c r="O11" s="129"/>
      <c r="P11" s="129"/>
      <c r="Q11" s="129"/>
      <c r="R11" s="23"/>
    </row>
    <row r="12" spans="2:21" ht="32.25" customHeight="1" x14ac:dyDescent="0.15">
      <c r="B12" s="33">
        <v>5</v>
      </c>
      <c r="C12" s="125"/>
      <c r="D12" s="126"/>
      <c r="E12" s="127"/>
      <c r="F12" s="128"/>
      <c r="G12" s="127"/>
      <c r="H12" s="126">
        <f t="shared" si="0"/>
        <v>0</v>
      </c>
      <c r="I12" s="127"/>
      <c r="J12" s="129"/>
      <c r="K12" s="130"/>
      <c r="L12" s="130"/>
      <c r="M12" s="129"/>
      <c r="N12" s="131"/>
      <c r="O12" s="129"/>
      <c r="P12" s="129"/>
      <c r="Q12" s="129"/>
      <c r="R12" s="23"/>
    </row>
    <row r="13" spans="2:21" ht="32.25" customHeight="1" x14ac:dyDescent="0.15">
      <c r="B13" s="33">
        <v>6</v>
      </c>
      <c r="C13" s="125"/>
      <c r="D13" s="126"/>
      <c r="E13" s="127"/>
      <c r="F13" s="128"/>
      <c r="G13" s="127"/>
      <c r="H13" s="126">
        <f t="shared" si="0"/>
        <v>0</v>
      </c>
      <c r="I13" s="127"/>
      <c r="J13" s="129"/>
      <c r="K13" s="130"/>
      <c r="L13" s="130"/>
      <c r="M13" s="129"/>
      <c r="N13" s="131"/>
      <c r="O13" s="129"/>
      <c r="P13" s="129"/>
      <c r="Q13" s="129"/>
      <c r="R13" s="23"/>
    </row>
    <row r="14" spans="2:21" ht="32.25" customHeight="1" x14ac:dyDescent="0.15">
      <c r="B14" s="33">
        <v>7</v>
      </c>
      <c r="C14" s="125"/>
      <c r="D14" s="126"/>
      <c r="E14" s="127"/>
      <c r="F14" s="128"/>
      <c r="G14" s="127"/>
      <c r="H14" s="126">
        <f t="shared" si="0"/>
        <v>0</v>
      </c>
      <c r="I14" s="127"/>
      <c r="J14" s="129"/>
      <c r="K14" s="130"/>
      <c r="L14" s="130"/>
      <c r="M14" s="129"/>
      <c r="N14" s="131"/>
      <c r="O14" s="129"/>
      <c r="P14" s="129"/>
      <c r="Q14" s="129"/>
      <c r="R14" s="23"/>
    </row>
    <row r="15" spans="2:21" ht="32.25" customHeight="1" x14ac:dyDescent="0.15">
      <c r="B15" s="33">
        <v>8</v>
      </c>
      <c r="C15" s="125"/>
      <c r="D15" s="126"/>
      <c r="E15" s="127"/>
      <c r="F15" s="128"/>
      <c r="G15" s="127"/>
      <c r="H15" s="126">
        <f t="shared" si="0"/>
        <v>0</v>
      </c>
      <c r="I15" s="127"/>
      <c r="J15" s="129"/>
      <c r="K15" s="130"/>
      <c r="L15" s="130"/>
      <c r="M15" s="129"/>
      <c r="N15" s="131"/>
      <c r="O15" s="129"/>
      <c r="P15" s="129"/>
      <c r="Q15" s="129"/>
      <c r="R15" s="23"/>
    </row>
    <row r="16" spans="2:21" ht="32.25" customHeight="1" x14ac:dyDescent="0.15">
      <c r="B16" s="33">
        <v>9</v>
      </c>
      <c r="C16" s="125"/>
      <c r="D16" s="126"/>
      <c r="E16" s="127"/>
      <c r="F16" s="128"/>
      <c r="G16" s="127"/>
      <c r="H16" s="126">
        <f t="shared" si="0"/>
        <v>0</v>
      </c>
      <c r="I16" s="127"/>
      <c r="J16" s="129"/>
      <c r="K16" s="130"/>
      <c r="L16" s="130"/>
      <c r="M16" s="129"/>
      <c r="N16" s="131"/>
      <c r="O16" s="129"/>
      <c r="P16" s="129"/>
      <c r="Q16" s="129"/>
      <c r="R16" s="23"/>
    </row>
    <row r="17" spans="2:18" ht="32.25" customHeight="1" x14ac:dyDescent="0.15">
      <c r="B17" s="33">
        <v>10</v>
      </c>
      <c r="C17" s="125"/>
      <c r="D17" s="126"/>
      <c r="E17" s="127"/>
      <c r="F17" s="128"/>
      <c r="G17" s="127"/>
      <c r="H17" s="126">
        <f t="shared" si="0"/>
        <v>0</v>
      </c>
      <c r="I17" s="127"/>
      <c r="J17" s="129"/>
      <c r="K17" s="130"/>
      <c r="L17" s="130"/>
      <c r="M17" s="129"/>
      <c r="N17" s="131"/>
      <c r="O17" s="129"/>
      <c r="P17" s="129"/>
      <c r="Q17" s="129"/>
      <c r="R17" s="23"/>
    </row>
    <row r="18" spans="2:18" ht="32.25" customHeight="1" x14ac:dyDescent="0.15">
      <c r="B18" s="33">
        <v>11</v>
      </c>
      <c r="C18" s="125"/>
      <c r="D18" s="126"/>
      <c r="E18" s="127"/>
      <c r="F18" s="128"/>
      <c r="G18" s="127"/>
      <c r="H18" s="126">
        <f t="shared" si="0"/>
        <v>0</v>
      </c>
      <c r="I18" s="127"/>
      <c r="J18" s="129"/>
      <c r="K18" s="130"/>
      <c r="L18" s="130"/>
      <c r="M18" s="129"/>
      <c r="N18" s="131"/>
      <c r="O18" s="129"/>
      <c r="P18" s="129"/>
      <c r="Q18" s="129"/>
      <c r="R18" s="23"/>
    </row>
    <row r="19" spans="2:18" ht="32.25" customHeight="1" x14ac:dyDescent="0.15">
      <c r="B19" s="33">
        <v>12</v>
      </c>
      <c r="C19" s="125"/>
      <c r="D19" s="126"/>
      <c r="E19" s="127"/>
      <c r="F19" s="128"/>
      <c r="G19" s="127"/>
      <c r="H19" s="126">
        <f t="shared" si="0"/>
        <v>0</v>
      </c>
      <c r="I19" s="127"/>
      <c r="J19" s="129"/>
      <c r="K19" s="130"/>
      <c r="L19" s="130"/>
      <c r="M19" s="129"/>
      <c r="N19" s="131"/>
      <c r="O19" s="129"/>
      <c r="P19" s="129"/>
      <c r="Q19" s="129"/>
      <c r="R19" s="22"/>
    </row>
    <row r="20" spans="2:18" ht="32.25" customHeight="1" x14ac:dyDescent="0.15">
      <c r="B20" s="33">
        <v>13</v>
      </c>
      <c r="C20" s="125"/>
      <c r="D20" s="126"/>
      <c r="E20" s="127"/>
      <c r="F20" s="128"/>
      <c r="G20" s="127"/>
      <c r="H20" s="126">
        <f t="shared" si="0"/>
        <v>0</v>
      </c>
      <c r="I20" s="127"/>
      <c r="J20" s="129"/>
      <c r="K20" s="130"/>
      <c r="L20" s="130"/>
      <c r="M20" s="129"/>
      <c r="N20" s="131"/>
      <c r="O20" s="129"/>
      <c r="P20" s="129"/>
      <c r="Q20" s="129"/>
      <c r="R20" s="22"/>
    </row>
    <row r="21" spans="2:18" ht="32.25" customHeight="1" x14ac:dyDescent="0.15">
      <c r="B21" s="33">
        <v>14</v>
      </c>
      <c r="C21" s="125"/>
      <c r="D21" s="126"/>
      <c r="E21" s="127"/>
      <c r="F21" s="128"/>
      <c r="G21" s="127"/>
      <c r="H21" s="126">
        <f t="shared" si="0"/>
        <v>0</v>
      </c>
      <c r="I21" s="127"/>
      <c r="J21" s="129"/>
      <c r="K21" s="130"/>
      <c r="L21" s="130"/>
      <c r="M21" s="129"/>
      <c r="N21" s="131"/>
      <c r="O21" s="129"/>
      <c r="P21" s="129"/>
      <c r="Q21" s="129"/>
      <c r="R21" s="22"/>
    </row>
    <row r="22" spans="2:18" ht="32.25" customHeight="1" x14ac:dyDescent="0.15">
      <c r="B22" s="33">
        <v>15</v>
      </c>
      <c r="C22" s="125"/>
      <c r="D22" s="126"/>
      <c r="E22" s="127"/>
      <c r="F22" s="128"/>
      <c r="G22" s="127"/>
      <c r="H22" s="126">
        <f t="shared" si="0"/>
        <v>0</v>
      </c>
      <c r="I22" s="127"/>
      <c r="J22" s="129"/>
      <c r="K22" s="130"/>
      <c r="L22" s="130"/>
      <c r="M22" s="129"/>
      <c r="N22" s="131"/>
      <c r="O22" s="129"/>
      <c r="P22" s="129"/>
      <c r="Q22" s="129"/>
      <c r="R22" s="22"/>
    </row>
    <row r="23" spans="2:18" ht="32.25" customHeight="1" x14ac:dyDescent="0.15">
      <c r="B23" s="33">
        <v>16</v>
      </c>
      <c r="C23" s="125"/>
      <c r="D23" s="126"/>
      <c r="E23" s="127"/>
      <c r="F23" s="128"/>
      <c r="G23" s="127"/>
      <c r="H23" s="126">
        <f t="shared" si="0"/>
        <v>0</v>
      </c>
      <c r="I23" s="127"/>
      <c r="J23" s="129"/>
      <c r="K23" s="130"/>
      <c r="L23" s="130"/>
      <c r="M23" s="129"/>
      <c r="N23" s="131"/>
      <c r="O23" s="129"/>
      <c r="P23" s="129"/>
      <c r="Q23" s="129"/>
      <c r="R23" s="22"/>
    </row>
    <row r="24" spans="2:18" ht="32.25" customHeight="1" x14ac:dyDescent="0.15">
      <c r="B24" s="33">
        <v>17</v>
      </c>
      <c r="C24" s="125"/>
      <c r="D24" s="126"/>
      <c r="E24" s="127"/>
      <c r="F24" s="128"/>
      <c r="G24" s="127"/>
      <c r="H24" s="126">
        <f t="shared" si="0"/>
        <v>0</v>
      </c>
      <c r="I24" s="127"/>
      <c r="J24" s="129"/>
      <c r="K24" s="130"/>
      <c r="L24" s="130"/>
      <c r="M24" s="129"/>
      <c r="N24" s="131"/>
      <c r="O24" s="129"/>
      <c r="P24" s="129"/>
      <c r="Q24" s="129"/>
      <c r="R24" s="22"/>
    </row>
    <row r="25" spans="2:18" ht="32.25" customHeight="1" x14ac:dyDescent="0.15">
      <c r="B25" s="33">
        <v>18</v>
      </c>
      <c r="C25" s="125"/>
      <c r="D25" s="126"/>
      <c r="E25" s="127"/>
      <c r="F25" s="128"/>
      <c r="G25" s="127"/>
      <c r="H25" s="126">
        <f t="shared" si="0"/>
        <v>0</v>
      </c>
      <c r="I25" s="127"/>
      <c r="J25" s="129"/>
      <c r="K25" s="130"/>
      <c r="L25" s="130"/>
      <c r="M25" s="129"/>
      <c r="N25" s="131"/>
      <c r="O25" s="129"/>
      <c r="P25" s="129"/>
      <c r="Q25" s="129"/>
      <c r="R25" s="22"/>
    </row>
    <row r="26" spans="2:18" ht="32.25" customHeight="1" x14ac:dyDescent="0.15">
      <c r="B26" s="33">
        <v>19</v>
      </c>
      <c r="C26" s="125"/>
      <c r="D26" s="126"/>
      <c r="E26" s="127"/>
      <c r="F26" s="128"/>
      <c r="G26" s="127"/>
      <c r="H26" s="126">
        <f t="shared" si="0"/>
        <v>0</v>
      </c>
      <c r="I26" s="127"/>
      <c r="J26" s="129"/>
      <c r="K26" s="130"/>
      <c r="L26" s="130"/>
      <c r="M26" s="129"/>
      <c r="N26" s="131"/>
      <c r="O26" s="129"/>
      <c r="P26" s="129"/>
      <c r="Q26" s="129"/>
      <c r="R26" s="22"/>
    </row>
    <row r="27" spans="2:18" ht="32.25" customHeight="1" x14ac:dyDescent="0.15">
      <c r="B27" s="33">
        <v>20</v>
      </c>
      <c r="C27" s="125"/>
      <c r="D27" s="126"/>
      <c r="E27" s="127"/>
      <c r="F27" s="128"/>
      <c r="G27" s="127"/>
      <c r="H27" s="126">
        <f t="shared" si="0"/>
        <v>0</v>
      </c>
      <c r="I27" s="127"/>
      <c r="J27" s="129"/>
      <c r="K27" s="130"/>
      <c r="L27" s="130"/>
      <c r="M27" s="129"/>
      <c r="N27" s="131"/>
      <c r="O27" s="129"/>
      <c r="P27" s="129"/>
      <c r="Q27" s="129"/>
      <c r="R27" s="22"/>
    </row>
    <row r="28" spans="2:18" ht="32.25" customHeight="1" x14ac:dyDescent="0.15">
      <c r="B28" s="33">
        <v>21</v>
      </c>
      <c r="C28" s="125"/>
      <c r="D28" s="126"/>
      <c r="E28" s="127"/>
      <c r="F28" s="128"/>
      <c r="G28" s="127"/>
      <c r="H28" s="126">
        <f t="shared" si="0"/>
        <v>0</v>
      </c>
      <c r="I28" s="127"/>
      <c r="J28" s="129"/>
      <c r="K28" s="130"/>
      <c r="L28" s="130"/>
      <c r="M28" s="129"/>
      <c r="N28" s="131"/>
      <c r="O28" s="129"/>
      <c r="P28" s="129"/>
      <c r="Q28" s="129"/>
      <c r="R28" s="22"/>
    </row>
    <row r="29" spans="2:18" ht="32.25" customHeight="1" x14ac:dyDescent="0.15">
      <c r="B29" s="33">
        <v>22</v>
      </c>
      <c r="C29" s="125"/>
      <c r="D29" s="126"/>
      <c r="E29" s="127"/>
      <c r="F29" s="128"/>
      <c r="G29" s="127"/>
      <c r="H29" s="126">
        <f t="shared" si="0"/>
        <v>0</v>
      </c>
      <c r="I29" s="127"/>
      <c r="J29" s="129"/>
      <c r="K29" s="130"/>
      <c r="L29" s="130"/>
      <c r="M29" s="129"/>
      <c r="N29" s="131"/>
      <c r="O29" s="129"/>
      <c r="P29" s="129"/>
      <c r="Q29" s="129"/>
      <c r="R29" s="22"/>
    </row>
    <row r="30" spans="2:18" ht="32.25" customHeight="1" x14ac:dyDescent="0.15">
      <c r="B30" s="33">
        <v>23</v>
      </c>
      <c r="C30" s="125"/>
      <c r="D30" s="126"/>
      <c r="E30" s="127"/>
      <c r="F30" s="128"/>
      <c r="G30" s="127"/>
      <c r="H30" s="126">
        <f t="shared" si="0"/>
        <v>0</v>
      </c>
      <c r="I30" s="127"/>
      <c r="J30" s="129"/>
      <c r="K30" s="130"/>
      <c r="L30" s="130"/>
      <c r="M30" s="129"/>
      <c r="N30" s="131"/>
      <c r="O30" s="129"/>
      <c r="P30" s="129"/>
      <c r="Q30" s="129"/>
      <c r="R30" s="22"/>
    </row>
    <row r="31" spans="2:18" ht="32.25" customHeight="1" x14ac:dyDescent="0.15">
      <c r="B31" s="33">
        <v>24</v>
      </c>
      <c r="C31" s="125"/>
      <c r="D31" s="126"/>
      <c r="E31" s="127"/>
      <c r="F31" s="128"/>
      <c r="G31" s="127"/>
      <c r="H31" s="126">
        <f t="shared" si="0"/>
        <v>0</v>
      </c>
      <c r="I31" s="127"/>
      <c r="J31" s="129"/>
      <c r="K31" s="130"/>
      <c r="L31" s="130"/>
      <c r="M31" s="129"/>
      <c r="N31" s="131"/>
      <c r="O31" s="129"/>
      <c r="P31" s="129"/>
      <c r="Q31" s="129"/>
      <c r="R31" s="22"/>
    </row>
    <row r="32" spans="2:18" ht="32.25" customHeight="1" x14ac:dyDescent="0.15">
      <c r="B32" s="33">
        <v>25</v>
      </c>
      <c r="C32" s="125"/>
      <c r="D32" s="126"/>
      <c r="E32" s="127"/>
      <c r="F32" s="128"/>
      <c r="G32" s="127"/>
      <c r="H32" s="126">
        <f t="shared" si="0"/>
        <v>0</v>
      </c>
      <c r="I32" s="127"/>
      <c r="J32" s="129"/>
      <c r="K32" s="130"/>
      <c r="L32" s="130"/>
      <c r="M32" s="129"/>
      <c r="N32" s="131"/>
      <c r="O32" s="129"/>
      <c r="P32" s="129"/>
      <c r="Q32" s="129"/>
      <c r="R32" s="22"/>
    </row>
    <row r="33" spans="2:18" ht="32.25" customHeight="1" x14ac:dyDescent="0.15">
      <c r="B33" s="33">
        <v>26</v>
      </c>
      <c r="C33" s="125"/>
      <c r="D33" s="126"/>
      <c r="E33" s="127"/>
      <c r="F33" s="128"/>
      <c r="G33" s="127"/>
      <c r="H33" s="126">
        <f t="shared" si="0"/>
        <v>0</v>
      </c>
      <c r="I33" s="127"/>
      <c r="J33" s="129"/>
      <c r="K33" s="130"/>
      <c r="L33" s="130"/>
      <c r="M33" s="129"/>
      <c r="N33" s="131"/>
      <c r="O33" s="129"/>
      <c r="P33" s="129"/>
      <c r="Q33" s="129"/>
      <c r="R33" s="22"/>
    </row>
    <row r="34" spans="2:18" ht="32.25" customHeight="1" x14ac:dyDescent="0.15">
      <c r="B34" s="33">
        <v>27</v>
      </c>
      <c r="C34" s="125"/>
      <c r="D34" s="126"/>
      <c r="E34" s="127"/>
      <c r="F34" s="128"/>
      <c r="G34" s="127"/>
      <c r="H34" s="126">
        <f t="shared" si="0"/>
        <v>0</v>
      </c>
      <c r="I34" s="127"/>
      <c r="J34" s="129"/>
      <c r="K34" s="130"/>
      <c r="L34" s="130"/>
      <c r="M34" s="129"/>
      <c r="N34" s="131"/>
      <c r="O34" s="129"/>
      <c r="P34" s="129"/>
      <c r="Q34" s="129"/>
      <c r="R34" s="22"/>
    </row>
    <row r="35" spans="2:18" ht="32.25" customHeight="1" x14ac:dyDescent="0.15">
      <c r="B35" s="33">
        <v>28</v>
      </c>
      <c r="C35" s="125"/>
      <c r="D35" s="126"/>
      <c r="E35" s="127"/>
      <c r="F35" s="128"/>
      <c r="G35" s="127"/>
      <c r="H35" s="126">
        <f t="shared" si="0"/>
        <v>0</v>
      </c>
      <c r="I35" s="127"/>
      <c r="J35" s="129"/>
      <c r="K35" s="130"/>
      <c r="L35" s="130"/>
      <c r="M35" s="129"/>
      <c r="N35" s="131"/>
      <c r="O35" s="129"/>
      <c r="P35" s="129"/>
      <c r="Q35" s="129"/>
      <c r="R35" s="22"/>
    </row>
    <row r="36" spans="2:18" ht="32.25" customHeight="1" x14ac:dyDescent="0.15">
      <c r="B36" s="33">
        <v>29</v>
      </c>
      <c r="C36" s="125"/>
      <c r="D36" s="126"/>
      <c r="E36" s="127"/>
      <c r="F36" s="128"/>
      <c r="G36" s="127"/>
      <c r="H36" s="126">
        <f t="shared" si="0"/>
        <v>0</v>
      </c>
      <c r="I36" s="127"/>
      <c r="J36" s="129"/>
      <c r="K36" s="130"/>
      <c r="L36" s="130"/>
      <c r="M36" s="129"/>
      <c r="N36" s="131"/>
      <c r="O36" s="129"/>
      <c r="P36" s="129"/>
      <c r="Q36" s="129"/>
      <c r="R36" s="22"/>
    </row>
    <row r="37" spans="2:18" ht="32.25" customHeight="1" x14ac:dyDescent="0.15">
      <c r="B37" s="33">
        <v>30</v>
      </c>
      <c r="C37" s="125"/>
      <c r="D37" s="126"/>
      <c r="E37" s="127"/>
      <c r="F37" s="128"/>
      <c r="G37" s="127"/>
      <c r="H37" s="126">
        <f t="shared" si="0"/>
        <v>0</v>
      </c>
      <c r="I37" s="127"/>
      <c r="J37" s="129"/>
      <c r="K37" s="130"/>
      <c r="L37" s="130"/>
      <c r="M37" s="129"/>
      <c r="N37" s="131"/>
      <c r="O37" s="129"/>
      <c r="P37" s="129"/>
      <c r="Q37" s="129"/>
      <c r="R37" s="22"/>
    </row>
    <row r="38" spans="2:18" ht="32.25" customHeight="1" x14ac:dyDescent="0.15">
      <c r="B38" s="33">
        <v>31</v>
      </c>
      <c r="C38" s="125"/>
      <c r="D38" s="126"/>
      <c r="E38" s="127"/>
      <c r="F38" s="128"/>
      <c r="G38" s="127"/>
      <c r="H38" s="126">
        <f t="shared" si="0"/>
        <v>0</v>
      </c>
      <c r="I38" s="127"/>
      <c r="J38" s="129"/>
      <c r="K38" s="130"/>
      <c r="L38" s="130"/>
      <c r="M38" s="129"/>
      <c r="N38" s="131"/>
      <c r="O38" s="129"/>
      <c r="P38" s="129"/>
      <c r="Q38" s="129"/>
      <c r="R38" s="22"/>
    </row>
    <row r="39" spans="2:18" ht="32.25" customHeight="1" x14ac:dyDescent="0.15">
      <c r="B39" s="33">
        <v>32</v>
      </c>
      <c r="C39" s="125"/>
      <c r="D39" s="126"/>
      <c r="E39" s="127"/>
      <c r="F39" s="128"/>
      <c r="G39" s="127"/>
      <c r="H39" s="126">
        <f t="shared" si="0"/>
        <v>0</v>
      </c>
      <c r="I39" s="127"/>
      <c r="J39" s="129"/>
      <c r="K39" s="130"/>
      <c r="L39" s="130"/>
      <c r="M39" s="129"/>
      <c r="N39" s="131"/>
      <c r="O39" s="129"/>
      <c r="P39" s="129"/>
      <c r="Q39" s="129"/>
      <c r="R39" s="22"/>
    </row>
    <row r="40" spans="2:18" ht="32.25" customHeight="1" x14ac:dyDescent="0.15">
      <c r="B40" s="33">
        <v>33</v>
      </c>
      <c r="C40" s="125"/>
      <c r="D40" s="126"/>
      <c r="E40" s="127"/>
      <c r="F40" s="128"/>
      <c r="G40" s="127"/>
      <c r="H40" s="126">
        <f t="shared" si="0"/>
        <v>0</v>
      </c>
      <c r="I40" s="127"/>
      <c r="J40" s="129"/>
      <c r="K40" s="130"/>
      <c r="L40" s="130"/>
      <c r="M40" s="129"/>
      <c r="N40" s="131"/>
      <c r="O40" s="129"/>
      <c r="P40" s="129"/>
      <c r="Q40" s="129"/>
      <c r="R40" s="22"/>
    </row>
    <row r="41" spans="2:18" ht="32.25" customHeight="1" x14ac:dyDescent="0.15">
      <c r="B41" s="33">
        <v>34</v>
      </c>
      <c r="C41" s="125"/>
      <c r="D41" s="126"/>
      <c r="E41" s="127"/>
      <c r="F41" s="128"/>
      <c r="G41" s="127"/>
      <c r="H41" s="126">
        <f t="shared" si="0"/>
        <v>0</v>
      </c>
      <c r="I41" s="127"/>
      <c r="J41" s="129"/>
      <c r="K41" s="130"/>
      <c r="L41" s="130"/>
      <c r="M41" s="129"/>
      <c r="N41" s="131"/>
      <c r="O41" s="129"/>
      <c r="P41" s="129"/>
      <c r="Q41" s="129"/>
      <c r="R41" s="22"/>
    </row>
    <row r="42" spans="2:18" ht="32.25" customHeight="1" x14ac:dyDescent="0.15">
      <c r="B42" s="33">
        <v>35</v>
      </c>
      <c r="C42" s="125"/>
      <c r="D42" s="126"/>
      <c r="E42" s="127"/>
      <c r="F42" s="128"/>
      <c r="G42" s="127"/>
      <c r="H42" s="126">
        <f t="shared" si="0"/>
        <v>0</v>
      </c>
      <c r="I42" s="127"/>
      <c r="J42" s="129"/>
      <c r="K42" s="130"/>
      <c r="L42" s="130"/>
      <c r="M42" s="129"/>
      <c r="N42" s="131"/>
      <c r="O42" s="129"/>
      <c r="P42" s="129"/>
      <c r="Q42" s="129"/>
      <c r="R42" s="22"/>
    </row>
    <row r="43" spans="2:18" ht="32.25" customHeight="1" x14ac:dyDescent="0.15">
      <c r="B43" s="33">
        <v>36</v>
      </c>
      <c r="C43" s="125"/>
      <c r="D43" s="126"/>
      <c r="E43" s="127"/>
      <c r="F43" s="128"/>
      <c r="G43" s="127"/>
      <c r="H43" s="126">
        <f t="shared" si="0"/>
        <v>0</v>
      </c>
      <c r="I43" s="127"/>
      <c r="J43" s="129"/>
      <c r="K43" s="130"/>
      <c r="L43" s="130"/>
      <c r="M43" s="129"/>
      <c r="N43" s="131"/>
      <c r="O43" s="129"/>
      <c r="P43" s="129"/>
      <c r="Q43" s="129"/>
      <c r="R43" s="22"/>
    </row>
    <row r="44" spans="2:18" ht="32.25" customHeight="1" x14ac:dyDescent="0.15">
      <c r="B44" s="33">
        <v>37</v>
      </c>
      <c r="C44" s="125"/>
      <c r="D44" s="126"/>
      <c r="E44" s="127"/>
      <c r="F44" s="128"/>
      <c r="G44" s="127"/>
      <c r="H44" s="126">
        <f t="shared" si="0"/>
        <v>0</v>
      </c>
      <c r="I44" s="127"/>
      <c r="J44" s="129"/>
      <c r="K44" s="130"/>
      <c r="L44" s="130"/>
      <c r="M44" s="129"/>
      <c r="N44" s="131"/>
      <c r="O44" s="129"/>
      <c r="P44" s="129"/>
      <c r="Q44" s="129"/>
      <c r="R44" s="22"/>
    </row>
    <row r="45" spans="2:18" ht="32.25" customHeight="1" x14ac:dyDescent="0.15">
      <c r="B45" s="33">
        <v>38</v>
      </c>
      <c r="C45" s="125"/>
      <c r="D45" s="126"/>
      <c r="E45" s="127"/>
      <c r="F45" s="128"/>
      <c r="G45" s="127"/>
      <c r="H45" s="126">
        <f t="shared" si="0"/>
        <v>0</v>
      </c>
      <c r="I45" s="127"/>
      <c r="J45" s="129"/>
      <c r="K45" s="130"/>
      <c r="L45" s="130"/>
      <c r="M45" s="129"/>
      <c r="N45" s="131"/>
      <c r="O45" s="129"/>
      <c r="P45" s="129"/>
      <c r="Q45" s="129"/>
      <c r="R45" s="22"/>
    </row>
    <row r="46" spans="2:18" ht="32.25" customHeight="1" x14ac:dyDescent="0.15">
      <c r="B46" s="33">
        <v>39</v>
      </c>
      <c r="C46" s="125"/>
      <c r="D46" s="126"/>
      <c r="E46" s="127"/>
      <c r="F46" s="128"/>
      <c r="G46" s="127"/>
      <c r="H46" s="126">
        <f t="shared" si="0"/>
        <v>0</v>
      </c>
      <c r="I46" s="127"/>
      <c r="J46" s="129"/>
      <c r="K46" s="130"/>
      <c r="L46" s="130"/>
      <c r="M46" s="129"/>
      <c r="N46" s="131"/>
      <c r="O46" s="129"/>
      <c r="P46" s="129"/>
      <c r="Q46" s="129"/>
      <c r="R46" s="22"/>
    </row>
    <row r="47" spans="2:18" ht="32.25" customHeight="1" x14ac:dyDescent="0.15">
      <c r="B47" s="33">
        <v>40</v>
      </c>
      <c r="C47" s="125"/>
      <c r="D47" s="126"/>
      <c r="E47" s="127"/>
      <c r="F47" s="128"/>
      <c r="G47" s="127"/>
      <c r="H47" s="126">
        <f t="shared" si="0"/>
        <v>0</v>
      </c>
      <c r="I47" s="127"/>
      <c r="J47" s="129"/>
      <c r="K47" s="130"/>
      <c r="L47" s="130"/>
      <c r="M47" s="129"/>
      <c r="N47" s="131"/>
      <c r="O47" s="129"/>
      <c r="P47" s="129"/>
      <c r="Q47" s="129"/>
      <c r="R47" s="22"/>
    </row>
    <row r="48" spans="2:18" ht="32.25" customHeight="1" x14ac:dyDescent="0.15">
      <c r="B48" s="33">
        <v>41</v>
      </c>
      <c r="C48" s="125"/>
      <c r="D48" s="126"/>
      <c r="E48" s="127"/>
      <c r="F48" s="128"/>
      <c r="G48" s="127"/>
      <c r="H48" s="126">
        <f t="shared" si="0"/>
        <v>0</v>
      </c>
      <c r="I48" s="127"/>
      <c r="J48" s="129"/>
      <c r="K48" s="130"/>
      <c r="L48" s="130"/>
      <c r="M48" s="129"/>
      <c r="N48" s="131"/>
      <c r="O48" s="129"/>
      <c r="P48" s="129"/>
      <c r="Q48" s="129"/>
      <c r="R48" s="22"/>
    </row>
    <row r="49" spans="2:18" ht="32.25" customHeight="1" x14ac:dyDescent="0.15">
      <c r="B49" s="33">
        <v>42</v>
      </c>
      <c r="C49" s="125"/>
      <c r="D49" s="126"/>
      <c r="E49" s="127"/>
      <c r="F49" s="128"/>
      <c r="G49" s="127"/>
      <c r="H49" s="126">
        <f t="shared" si="0"/>
        <v>0</v>
      </c>
      <c r="I49" s="127"/>
      <c r="J49" s="129"/>
      <c r="K49" s="130"/>
      <c r="L49" s="130"/>
      <c r="M49" s="129"/>
      <c r="N49" s="131"/>
      <c r="O49" s="129"/>
      <c r="P49" s="129"/>
      <c r="Q49" s="129"/>
      <c r="R49" s="22"/>
    </row>
    <row r="50" spans="2:18" ht="32.25" customHeight="1" x14ac:dyDescent="0.15">
      <c r="B50" s="33">
        <v>43</v>
      </c>
      <c r="C50" s="125"/>
      <c r="D50" s="126"/>
      <c r="E50" s="127"/>
      <c r="F50" s="128"/>
      <c r="G50" s="127"/>
      <c r="H50" s="126">
        <f t="shared" si="0"/>
        <v>0</v>
      </c>
      <c r="I50" s="127"/>
      <c r="J50" s="129"/>
      <c r="K50" s="130"/>
      <c r="L50" s="130"/>
      <c r="M50" s="129"/>
      <c r="N50" s="131"/>
      <c r="O50" s="129"/>
      <c r="P50" s="129"/>
      <c r="Q50" s="129"/>
      <c r="R50" s="22"/>
    </row>
    <row r="51" spans="2:18" ht="32.25" customHeight="1" x14ac:dyDescent="0.15">
      <c r="B51" s="33">
        <v>44</v>
      </c>
      <c r="C51" s="125"/>
      <c r="D51" s="126"/>
      <c r="E51" s="127"/>
      <c r="F51" s="128"/>
      <c r="G51" s="127"/>
      <c r="H51" s="126">
        <f t="shared" si="0"/>
        <v>0</v>
      </c>
      <c r="I51" s="127"/>
      <c r="J51" s="129"/>
      <c r="K51" s="130"/>
      <c r="L51" s="130"/>
      <c r="M51" s="129"/>
      <c r="N51" s="131"/>
      <c r="O51" s="129"/>
      <c r="P51" s="129"/>
      <c r="Q51" s="129"/>
      <c r="R51" s="22"/>
    </row>
    <row r="52" spans="2:18" ht="32.25" customHeight="1" x14ac:dyDescent="0.15">
      <c r="B52" s="33">
        <v>45</v>
      </c>
      <c r="C52" s="125"/>
      <c r="D52" s="126"/>
      <c r="E52" s="127"/>
      <c r="F52" s="128"/>
      <c r="G52" s="127"/>
      <c r="H52" s="126">
        <f t="shared" si="0"/>
        <v>0</v>
      </c>
      <c r="I52" s="127"/>
      <c r="J52" s="129"/>
      <c r="K52" s="130"/>
      <c r="L52" s="130"/>
      <c r="M52" s="129"/>
      <c r="N52" s="131"/>
      <c r="O52" s="129"/>
      <c r="P52" s="129"/>
      <c r="Q52" s="129"/>
      <c r="R52" s="22"/>
    </row>
    <row r="53" spans="2:18" ht="32.25" customHeight="1" x14ac:dyDescent="0.15">
      <c r="B53" s="33">
        <v>46</v>
      </c>
      <c r="C53" s="125"/>
      <c r="D53" s="126"/>
      <c r="E53" s="127"/>
      <c r="F53" s="128"/>
      <c r="G53" s="127"/>
      <c r="H53" s="126">
        <f t="shared" si="0"/>
        <v>0</v>
      </c>
      <c r="I53" s="127"/>
      <c r="J53" s="129"/>
      <c r="K53" s="130"/>
      <c r="L53" s="130"/>
      <c r="M53" s="129"/>
      <c r="N53" s="131"/>
      <c r="O53" s="129"/>
      <c r="P53" s="129"/>
      <c r="Q53" s="129"/>
      <c r="R53" s="22"/>
    </row>
    <row r="54" spans="2:18" ht="32.25" customHeight="1" x14ac:dyDescent="0.15">
      <c r="B54" s="33">
        <v>47</v>
      </c>
      <c r="C54" s="125"/>
      <c r="D54" s="126"/>
      <c r="E54" s="127"/>
      <c r="F54" s="128"/>
      <c r="G54" s="127"/>
      <c r="H54" s="126">
        <f t="shared" si="0"/>
        <v>0</v>
      </c>
      <c r="I54" s="127"/>
      <c r="J54" s="129"/>
      <c r="K54" s="130"/>
      <c r="L54" s="130"/>
      <c r="M54" s="129"/>
      <c r="N54" s="131"/>
      <c r="O54" s="129"/>
      <c r="P54" s="129"/>
      <c r="Q54" s="129"/>
      <c r="R54" s="22"/>
    </row>
    <row r="55" spans="2:18" ht="32.25" customHeight="1" x14ac:dyDescent="0.15">
      <c r="B55" s="33">
        <v>48</v>
      </c>
      <c r="C55" s="125"/>
      <c r="D55" s="126"/>
      <c r="E55" s="127"/>
      <c r="F55" s="128"/>
      <c r="G55" s="127"/>
      <c r="H55" s="126">
        <f t="shared" si="0"/>
        <v>0</v>
      </c>
      <c r="I55" s="127"/>
      <c r="J55" s="129"/>
      <c r="K55" s="130"/>
      <c r="L55" s="130"/>
      <c r="M55" s="129"/>
      <c r="N55" s="131"/>
      <c r="O55" s="129"/>
      <c r="P55" s="129"/>
      <c r="Q55" s="129"/>
      <c r="R55" s="21"/>
    </row>
    <row r="56" spans="2:18" ht="32.25" customHeight="1" x14ac:dyDescent="0.15">
      <c r="B56" s="33">
        <v>49</v>
      </c>
      <c r="C56" s="125"/>
      <c r="D56" s="126"/>
      <c r="E56" s="127"/>
      <c r="F56" s="128"/>
      <c r="G56" s="127"/>
      <c r="H56" s="126">
        <f t="shared" si="0"/>
        <v>0</v>
      </c>
      <c r="I56" s="127"/>
      <c r="J56" s="129"/>
      <c r="K56" s="130"/>
      <c r="L56" s="130"/>
      <c r="M56" s="129"/>
      <c r="N56" s="131"/>
      <c r="O56" s="129"/>
      <c r="P56" s="129"/>
      <c r="Q56" s="129"/>
      <c r="R56" s="21"/>
    </row>
    <row r="57" spans="2:18" ht="32.25" customHeight="1" x14ac:dyDescent="0.15">
      <c r="B57" s="33">
        <v>50</v>
      </c>
      <c r="C57" s="125"/>
      <c r="D57" s="126"/>
      <c r="E57" s="127"/>
      <c r="F57" s="128"/>
      <c r="G57" s="127"/>
      <c r="H57" s="126">
        <f t="shared" si="0"/>
        <v>0</v>
      </c>
      <c r="I57" s="127"/>
      <c r="J57" s="129"/>
      <c r="K57" s="130"/>
      <c r="L57" s="130"/>
      <c r="M57" s="129"/>
      <c r="N57" s="131"/>
      <c r="O57" s="129"/>
      <c r="P57" s="129"/>
      <c r="Q57" s="129"/>
      <c r="R57" s="21"/>
    </row>
    <row r="58" spans="2:18" ht="32.25" customHeight="1" x14ac:dyDescent="0.15">
      <c r="B58" s="33">
        <v>51</v>
      </c>
      <c r="C58" s="125"/>
      <c r="D58" s="126"/>
      <c r="E58" s="127"/>
      <c r="F58" s="128"/>
      <c r="G58" s="127"/>
      <c r="H58" s="126">
        <f t="shared" si="0"/>
        <v>0</v>
      </c>
      <c r="I58" s="127"/>
      <c r="J58" s="129"/>
      <c r="K58" s="130"/>
      <c r="L58" s="130"/>
      <c r="M58" s="129"/>
      <c r="N58" s="131"/>
      <c r="O58" s="129"/>
      <c r="P58" s="129"/>
      <c r="Q58" s="129"/>
      <c r="R58" s="21"/>
    </row>
    <row r="59" spans="2:18" ht="32.25" customHeight="1" x14ac:dyDescent="0.15">
      <c r="B59" s="33">
        <v>52</v>
      </c>
      <c r="C59" s="125"/>
      <c r="D59" s="126"/>
      <c r="E59" s="127"/>
      <c r="F59" s="128"/>
      <c r="G59" s="127"/>
      <c r="H59" s="126">
        <f t="shared" si="0"/>
        <v>0</v>
      </c>
      <c r="I59" s="127"/>
      <c r="J59" s="129"/>
      <c r="K59" s="130"/>
      <c r="L59" s="130"/>
      <c r="M59" s="129"/>
      <c r="N59" s="131"/>
      <c r="O59" s="129"/>
      <c r="P59" s="129"/>
      <c r="Q59" s="129"/>
      <c r="R59" s="21"/>
    </row>
    <row r="60" spans="2:18" ht="32.25" customHeight="1" x14ac:dyDescent="0.15">
      <c r="B60" s="33">
        <v>53</v>
      </c>
      <c r="C60" s="125"/>
      <c r="D60" s="126"/>
      <c r="E60" s="127"/>
      <c r="F60" s="128"/>
      <c r="G60" s="127"/>
      <c r="H60" s="126">
        <f t="shared" si="0"/>
        <v>0</v>
      </c>
      <c r="I60" s="127"/>
      <c r="J60" s="129"/>
      <c r="K60" s="130"/>
      <c r="L60" s="130"/>
      <c r="M60" s="129"/>
      <c r="N60" s="131"/>
      <c r="O60" s="129"/>
      <c r="P60" s="129"/>
      <c r="Q60" s="129"/>
      <c r="R60" s="21"/>
    </row>
    <row r="61" spans="2:18" x14ac:dyDescent="0.15">
      <c r="R61" s="21"/>
    </row>
    <row r="62" spans="2:18" x14ac:dyDescent="0.15">
      <c r="R62" s="21"/>
    </row>
    <row r="63" spans="2:18" x14ac:dyDescent="0.15">
      <c r="R63" s="21"/>
    </row>
    <row r="64" spans="2:18" x14ac:dyDescent="0.15">
      <c r="R64" s="21"/>
    </row>
    <row r="65" spans="18:18" x14ac:dyDescent="0.15">
      <c r="R65" s="21"/>
    </row>
    <row r="66" spans="18:18" x14ac:dyDescent="0.15">
      <c r="R66" s="21"/>
    </row>
    <row r="67" spans="18:18" x14ac:dyDescent="0.15">
      <c r="R67" s="21"/>
    </row>
    <row r="68" spans="18:18" x14ac:dyDescent="0.15">
      <c r="R68" s="21"/>
    </row>
    <row r="69" spans="18:18" x14ac:dyDescent="0.15">
      <c r="R69" s="21"/>
    </row>
    <row r="70" spans="18:18" x14ac:dyDescent="0.15">
      <c r="R70" s="21"/>
    </row>
    <row r="71" spans="18:18" x14ac:dyDescent="0.15">
      <c r="R71" s="21"/>
    </row>
    <row r="72" spans="18:18" x14ac:dyDescent="0.15">
      <c r="R72" s="21"/>
    </row>
  </sheetData>
  <mergeCells count="11">
    <mergeCell ref="Q6:Q7"/>
    <mergeCell ref="C6:C7"/>
    <mergeCell ref="K6:M6"/>
    <mergeCell ref="N6:N7"/>
    <mergeCell ref="D6:I6"/>
    <mergeCell ref="D7:E7"/>
    <mergeCell ref="H7:I7"/>
    <mergeCell ref="F7:G7"/>
    <mergeCell ref="J6:J7"/>
    <mergeCell ref="P6:P7"/>
    <mergeCell ref="O6:O7"/>
  </mergeCells>
  <phoneticPr fontId="22"/>
  <conditionalFormatting sqref="P8:P60">
    <cfRule type="expression" dxfId="10" priority="2">
      <formula>$H8=1</formula>
    </cfRule>
  </conditionalFormatting>
  <dataValidations count="3">
    <dataValidation allowBlank="1" showInputMessage="1" sqref="F8:F60" xr:uid="{00000000-0002-0000-0400-000000000000}"/>
    <dataValidation type="list" allowBlank="1" showInputMessage="1" showErrorMessage="1" sqref="P8:P60" xr:uid="{00000000-0002-0000-0400-000001000000}">
      <formula1>$S$6:$S$7</formula1>
    </dataValidation>
    <dataValidation type="list" allowBlank="1" showInputMessage="1" showErrorMessage="1" sqref="O8:O60" xr:uid="{00000000-0002-0000-0400-000002000000}">
      <formula1>$U$6:$U$8</formula1>
    </dataValidation>
  </dataValidations>
  <printOptions horizontalCentered="1"/>
  <pageMargins left="0.51181102362204722" right="0.51181102362204722" top="0.74803149606299213" bottom="0.62992125984251968" header="0.59055118110236227" footer="0.31496062992125984"/>
  <pageSetup paperSize="9" scale="67" fitToHeight="2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2060"/>
    <pageSetUpPr fitToPage="1"/>
  </sheetPr>
  <dimension ref="B1:U72"/>
  <sheetViews>
    <sheetView showGridLines="0" showZeros="0" view="pageBreakPreview" topLeftCell="E1" zoomScale="80" zoomScaleNormal="100" zoomScaleSheetLayoutView="80" workbookViewId="0">
      <selection activeCell="K2" sqref="K2:L2"/>
    </sheetView>
  </sheetViews>
  <sheetFormatPr defaultRowHeight="13.5" x14ac:dyDescent="0.15"/>
  <cols>
    <col min="1" max="1" width="2.75" style="20" customWidth="1"/>
    <col min="2" max="2" width="2.25" style="33" customWidth="1"/>
    <col min="3" max="3" width="11.125" style="20" customWidth="1"/>
    <col min="4" max="4" width="13.75" style="20" customWidth="1"/>
    <col min="5" max="5" width="3.375" style="20" bestFit="1" customWidth="1"/>
    <col min="6" max="6" width="13.75" style="20" customWidth="1"/>
    <col min="7" max="7" width="3.375" style="20" bestFit="1" customWidth="1"/>
    <col min="8" max="8" width="13.5" style="20" customWidth="1"/>
    <col min="9" max="9" width="3.375" style="20" bestFit="1" customWidth="1"/>
    <col min="10" max="10" width="13.5" style="20" customWidth="1"/>
    <col min="11" max="11" width="33.625" style="20" customWidth="1"/>
    <col min="12" max="12" width="20.25" style="20" customWidth="1"/>
    <col min="13" max="13" width="14.5" style="20" customWidth="1"/>
    <col min="14" max="14" width="18.625" style="20" customWidth="1"/>
    <col min="15" max="16" width="11.75" style="20" customWidth="1"/>
    <col min="17" max="17" width="18.625" style="20" customWidth="1"/>
    <col min="18" max="18" width="5.25" style="20" customWidth="1"/>
    <col min="19" max="19" width="8.75" style="20" customWidth="1"/>
    <col min="20" max="16384" width="9" style="20"/>
  </cols>
  <sheetData>
    <row r="1" spans="2:21" ht="32.25" customHeight="1" x14ac:dyDescent="0.15">
      <c r="C1" s="25"/>
    </row>
    <row r="2" spans="2:21" ht="23.25" x14ac:dyDescent="0.2">
      <c r="C2" s="107" t="s">
        <v>32</v>
      </c>
      <c r="H2" s="37"/>
      <c r="J2" s="108" t="s">
        <v>23</v>
      </c>
      <c r="K2" s="137" t="s">
        <v>69</v>
      </c>
      <c r="L2" s="137"/>
      <c r="R2" s="23"/>
    </row>
    <row r="3" spans="2:21" ht="8.25" customHeight="1" x14ac:dyDescent="0.2">
      <c r="H3" s="38"/>
      <c r="J3" s="109"/>
      <c r="K3" s="110"/>
      <c r="L3" s="133"/>
      <c r="R3" s="23"/>
    </row>
    <row r="4" spans="2:21" ht="30.75" customHeight="1" x14ac:dyDescent="0.15">
      <c r="F4" s="36"/>
      <c r="H4" s="24"/>
      <c r="J4" s="111" t="s">
        <v>22</v>
      </c>
      <c r="K4" s="136">
        <f>SUM(H8:H60)</f>
        <v>0</v>
      </c>
      <c r="L4" s="133"/>
      <c r="R4" s="23"/>
    </row>
    <row r="5" spans="2:21" ht="18" customHeight="1" x14ac:dyDescent="0.15">
      <c r="R5" s="23"/>
    </row>
    <row r="6" spans="2:21" ht="18.75" customHeight="1" x14ac:dyDescent="0.15">
      <c r="C6" s="112" t="s">
        <v>21</v>
      </c>
      <c r="D6" s="113" t="s">
        <v>26</v>
      </c>
      <c r="E6" s="114"/>
      <c r="F6" s="114"/>
      <c r="G6" s="114"/>
      <c r="H6" s="114"/>
      <c r="I6" s="115"/>
      <c r="J6" s="112" t="s">
        <v>20</v>
      </c>
      <c r="K6" s="116" t="s">
        <v>19</v>
      </c>
      <c r="L6" s="116"/>
      <c r="M6" s="116"/>
      <c r="N6" s="117" t="s">
        <v>52</v>
      </c>
      <c r="O6" s="118" t="s">
        <v>36</v>
      </c>
      <c r="P6" s="118" t="s">
        <v>53</v>
      </c>
      <c r="Q6" s="119" t="s">
        <v>54</v>
      </c>
      <c r="R6" s="23"/>
      <c r="S6" s="48" t="s">
        <v>18</v>
      </c>
      <c r="T6" s="20">
        <f>SUMIF(P8:P60,S6,H8:H60)</f>
        <v>0</v>
      </c>
      <c r="U6" s="49" t="s">
        <v>37</v>
      </c>
    </row>
    <row r="7" spans="2:21" ht="30" customHeight="1" x14ac:dyDescent="0.15">
      <c r="C7" s="120"/>
      <c r="D7" s="113" t="s">
        <v>33</v>
      </c>
      <c r="E7" s="115"/>
      <c r="F7" s="113" t="s">
        <v>34</v>
      </c>
      <c r="G7" s="115"/>
      <c r="H7" s="113" t="s">
        <v>35</v>
      </c>
      <c r="I7" s="115"/>
      <c r="J7" s="120"/>
      <c r="K7" s="121" t="s">
        <v>25</v>
      </c>
      <c r="L7" s="122" t="s">
        <v>17</v>
      </c>
      <c r="M7" s="122" t="s">
        <v>28</v>
      </c>
      <c r="N7" s="123"/>
      <c r="O7" s="124"/>
      <c r="P7" s="124"/>
      <c r="Q7" s="119"/>
      <c r="R7" s="23"/>
      <c r="S7" s="48" t="s">
        <v>16</v>
      </c>
      <c r="T7" s="20">
        <f>SUMIF(P8:P60,S7,H8:H60)</f>
        <v>0</v>
      </c>
      <c r="U7" s="49" t="s">
        <v>38</v>
      </c>
    </row>
    <row r="8" spans="2:21" ht="32.25" customHeight="1" x14ac:dyDescent="0.15">
      <c r="B8" s="33">
        <v>1</v>
      </c>
      <c r="C8" s="125"/>
      <c r="D8" s="126"/>
      <c r="E8" s="127" t="s">
        <v>8</v>
      </c>
      <c r="F8" s="128"/>
      <c r="G8" s="127" t="s">
        <v>8</v>
      </c>
      <c r="H8" s="126">
        <f>D8+F8</f>
        <v>0</v>
      </c>
      <c r="I8" s="127" t="s">
        <v>8</v>
      </c>
      <c r="J8" s="129"/>
      <c r="K8" s="130"/>
      <c r="L8" s="130"/>
      <c r="M8" s="129"/>
      <c r="N8" s="131"/>
      <c r="O8" s="129"/>
      <c r="P8" s="129"/>
      <c r="Q8" s="129"/>
      <c r="R8" s="23"/>
      <c r="U8" s="49" t="s">
        <v>39</v>
      </c>
    </row>
    <row r="9" spans="2:21" ht="32.25" customHeight="1" x14ac:dyDescent="0.15">
      <c r="B9" s="33">
        <v>2</v>
      </c>
      <c r="C9" s="125"/>
      <c r="D9" s="126"/>
      <c r="E9" s="127"/>
      <c r="F9" s="128"/>
      <c r="G9" s="127"/>
      <c r="H9" s="126">
        <f t="shared" ref="H9:H60" si="0">D9+F9</f>
        <v>0</v>
      </c>
      <c r="I9" s="127"/>
      <c r="J9" s="129"/>
      <c r="K9" s="130"/>
      <c r="L9" s="130"/>
      <c r="M9" s="129"/>
      <c r="N9" s="132"/>
      <c r="O9" s="129"/>
      <c r="P9" s="129"/>
      <c r="Q9" s="129"/>
      <c r="R9" s="23"/>
    </row>
    <row r="10" spans="2:21" ht="32.25" customHeight="1" x14ac:dyDescent="0.15">
      <c r="B10" s="33">
        <v>3</v>
      </c>
      <c r="C10" s="125"/>
      <c r="D10" s="126"/>
      <c r="E10" s="127"/>
      <c r="F10" s="128"/>
      <c r="G10" s="127"/>
      <c r="H10" s="126">
        <f t="shared" si="0"/>
        <v>0</v>
      </c>
      <c r="I10" s="127"/>
      <c r="J10" s="129"/>
      <c r="K10" s="130"/>
      <c r="L10" s="130"/>
      <c r="M10" s="129"/>
      <c r="N10" s="131"/>
      <c r="O10" s="129"/>
      <c r="P10" s="129"/>
      <c r="Q10" s="129"/>
      <c r="R10" s="23"/>
    </row>
    <row r="11" spans="2:21" ht="32.25" customHeight="1" x14ac:dyDescent="0.15">
      <c r="B11" s="33">
        <v>4</v>
      </c>
      <c r="C11" s="125"/>
      <c r="D11" s="126"/>
      <c r="E11" s="127"/>
      <c r="F11" s="128"/>
      <c r="G11" s="127"/>
      <c r="H11" s="126">
        <f t="shared" si="0"/>
        <v>0</v>
      </c>
      <c r="I11" s="127"/>
      <c r="J11" s="129"/>
      <c r="K11" s="130"/>
      <c r="L11" s="130"/>
      <c r="M11" s="129"/>
      <c r="N11" s="131"/>
      <c r="O11" s="129"/>
      <c r="P11" s="129"/>
      <c r="Q11" s="129"/>
      <c r="R11" s="23"/>
    </row>
    <row r="12" spans="2:21" ht="32.25" customHeight="1" x14ac:dyDescent="0.15">
      <c r="B12" s="33">
        <v>5</v>
      </c>
      <c r="C12" s="125"/>
      <c r="D12" s="126"/>
      <c r="E12" s="127"/>
      <c r="F12" s="128"/>
      <c r="G12" s="127"/>
      <c r="H12" s="126">
        <f t="shared" si="0"/>
        <v>0</v>
      </c>
      <c r="I12" s="127"/>
      <c r="J12" s="129"/>
      <c r="K12" s="130"/>
      <c r="L12" s="130"/>
      <c r="M12" s="129"/>
      <c r="N12" s="131"/>
      <c r="O12" s="129"/>
      <c r="P12" s="129"/>
      <c r="Q12" s="129"/>
      <c r="R12" s="23"/>
    </row>
    <row r="13" spans="2:21" ht="32.25" customHeight="1" x14ac:dyDescent="0.15">
      <c r="B13" s="33">
        <v>6</v>
      </c>
      <c r="C13" s="125"/>
      <c r="D13" s="126"/>
      <c r="E13" s="127"/>
      <c r="F13" s="128"/>
      <c r="G13" s="127"/>
      <c r="H13" s="126">
        <f t="shared" si="0"/>
        <v>0</v>
      </c>
      <c r="I13" s="127"/>
      <c r="J13" s="129"/>
      <c r="K13" s="130"/>
      <c r="L13" s="130"/>
      <c r="M13" s="129"/>
      <c r="N13" s="131"/>
      <c r="O13" s="129"/>
      <c r="P13" s="129"/>
      <c r="Q13" s="129"/>
      <c r="R13" s="23"/>
    </row>
    <row r="14" spans="2:21" ht="32.25" customHeight="1" x14ac:dyDescent="0.15">
      <c r="B14" s="33">
        <v>7</v>
      </c>
      <c r="C14" s="125"/>
      <c r="D14" s="126"/>
      <c r="E14" s="127"/>
      <c r="F14" s="128"/>
      <c r="G14" s="127"/>
      <c r="H14" s="126">
        <f t="shared" si="0"/>
        <v>0</v>
      </c>
      <c r="I14" s="127"/>
      <c r="J14" s="129"/>
      <c r="K14" s="130"/>
      <c r="L14" s="130"/>
      <c r="M14" s="129"/>
      <c r="N14" s="131"/>
      <c r="O14" s="129"/>
      <c r="P14" s="129"/>
      <c r="Q14" s="129"/>
      <c r="R14" s="23"/>
    </row>
    <row r="15" spans="2:21" ht="32.25" customHeight="1" x14ac:dyDescent="0.15">
      <c r="B15" s="33">
        <v>8</v>
      </c>
      <c r="C15" s="125"/>
      <c r="D15" s="126"/>
      <c r="E15" s="127"/>
      <c r="F15" s="128"/>
      <c r="G15" s="127"/>
      <c r="H15" s="126">
        <f t="shared" si="0"/>
        <v>0</v>
      </c>
      <c r="I15" s="127"/>
      <c r="J15" s="129"/>
      <c r="K15" s="130"/>
      <c r="L15" s="130"/>
      <c r="M15" s="129"/>
      <c r="N15" s="131"/>
      <c r="O15" s="129"/>
      <c r="P15" s="129"/>
      <c r="Q15" s="129"/>
      <c r="R15" s="23"/>
    </row>
    <row r="16" spans="2:21" ht="32.25" customHeight="1" x14ac:dyDescent="0.15">
      <c r="B16" s="33">
        <v>9</v>
      </c>
      <c r="C16" s="125"/>
      <c r="D16" s="126"/>
      <c r="E16" s="127"/>
      <c r="F16" s="128"/>
      <c r="G16" s="127"/>
      <c r="H16" s="126">
        <f t="shared" si="0"/>
        <v>0</v>
      </c>
      <c r="I16" s="127"/>
      <c r="J16" s="129"/>
      <c r="K16" s="130"/>
      <c r="L16" s="130"/>
      <c r="M16" s="129"/>
      <c r="N16" s="131"/>
      <c r="O16" s="129"/>
      <c r="P16" s="129"/>
      <c r="Q16" s="129"/>
      <c r="R16" s="23"/>
    </row>
    <row r="17" spans="2:18" ht="32.25" customHeight="1" x14ac:dyDescent="0.15">
      <c r="B17" s="33">
        <v>10</v>
      </c>
      <c r="C17" s="125"/>
      <c r="D17" s="126"/>
      <c r="E17" s="127"/>
      <c r="F17" s="128"/>
      <c r="G17" s="127"/>
      <c r="H17" s="126">
        <f t="shared" si="0"/>
        <v>0</v>
      </c>
      <c r="I17" s="127"/>
      <c r="J17" s="129"/>
      <c r="K17" s="130"/>
      <c r="L17" s="130"/>
      <c r="M17" s="129"/>
      <c r="N17" s="131"/>
      <c r="O17" s="129"/>
      <c r="P17" s="129"/>
      <c r="Q17" s="129"/>
      <c r="R17" s="23"/>
    </row>
    <row r="18" spans="2:18" ht="32.25" customHeight="1" x14ac:dyDescent="0.15">
      <c r="B18" s="33">
        <v>11</v>
      </c>
      <c r="C18" s="125"/>
      <c r="D18" s="126"/>
      <c r="E18" s="127"/>
      <c r="F18" s="128"/>
      <c r="G18" s="127"/>
      <c r="H18" s="126">
        <f t="shared" si="0"/>
        <v>0</v>
      </c>
      <c r="I18" s="127"/>
      <c r="J18" s="129"/>
      <c r="K18" s="130"/>
      <c r="L18" s="130"/>
      <c r="M18" s="129"/>
      <c r="N18" s="131"/>
      <c r="O18" s="129"/>
      <c r="P18" s="129"/>
      <c r="Q18" s="129"/>
      <c r="R18" s="23"/>
    </row>
    <row r="19" spans="2:18" ht="32.25" customHeight="1" x14ac:dyDescent="0.15">
      <c r="B19" s="33">
        <v>12</v>
      </c>
      <c r="C19" s="125"/>
      <c r="D19" s="126"/>
      <c r="E19" s="127"/>
      <c r="F19" s="128"/>
      <c r="G19" s="127"/>
      <c r="H19" s="126">
        <f t="shared" si="0"/>
        <v>0</v>
      </c>
      <c r="I19" s="127"/>
      <c r="J19" s="129"/>
      <c r="K19" s="130"/>
      <c r="L19" s="130"/>
      <c r="M19" s="129"/>
      <c r="N19" s="131"/>
      <c r="O19" s="129"/>
      <c r="P19" s="129"/>
      <c r="Q19" s="129"/>
      <c r="R19" s="22"/>
    </row>
    <row r="20" spans="2:18" ht="32.25" customHeight="1" x14ac:dyDescent="0.15">
      <c r="B20" s="33">
        <v>13</v>
      </c>
      <c r="C20" s="125"/>
      <c r="D20" s="126"/>
      <c r="E20" s="127"/>
      <c r="F20" s="128"/>
      <c r="G20" s="127"/>
      <c r="H20" s="126">
        <f t="shared" si="0"/>
        <v>0</v>
      </c>
      <c r="I20" s="127"/>
      <c r="J20" s="129"/>
      <c r="K20" s="130"/>
      <c r="L20" s="130"/>
      <c r="M20" s="129"/>
      <c r="N20" s="131"/>
      <c r="O20" s="129"/>
      <c r="P20" s="129"/>
      <c r="Q20" s="129"/>
      <c r="R20" s="22"/>
    </row>
    <row r="21" spans="2:18" ht="32.25" customHeight="1" x14ac:dyDescent="0.15">
      <c r="B21" s="33">
        <v>14</v>
      </c>
      <c r="C21" s="125"/>
      <c r="D21" s="126"/>
      <c r="E21" s="127"/>
      <c r="F21" s="128"/>
      <c r="G21" s="127"/>
      <c r="H21" s="126">
        <f t="shared" si="0"/>
        <v>0</v>
      </c>
      <c r="I21" s="127"/>
      <c r="J21" s="129"/>
      <c r="K21" s="130"/>
      <c r="L21" s="130"/>
      <c r="M21" s="129"/>
      <c r="N21" s="131"/>
      <c r="O21" s="129"/>
      <c r="P21" s="129"/>
      <c r="Q21" s="129"/>
      <c r="R21" s="22"/>
    </row>
    <row r="22" spans="2:18" ht="32.25" customHeight="1" x14ac:dyDescent="0.15">
      <c r="B22" s="33">
        <v>15</v>
      </c>
      <c r="C22" s="125"/>
      <c r="D22" s="126"/>
      <c r="E22" s="127"/>
      <c r="F22" s="128"/>
      <c r="G22" s="127"/>
      <c r="H22" s="126">
        <f t="shared" si="0"/>
        <v>0</v>
      </c>
      <c r="I22" s="127"/>
      <c r="J22" s="129"/>
      <c r="K22" s="130"/>
      <c r="L22" s="130"/>
      <c r="M22" s="129"/>
      <c r="N22" s="131"/>
      <c r="O22" s="129"/>
      <c r="P22" s="129"/>
      <c r="Q22" s="129"/>
      <c r="R22" s="22"/>
    </row>
    <row r="23" spans="2:18" ht="32.25" customHeight="1" x14ac:dyDescent="0.15">
      <c r="B23" s="33">
        <v>16</v>
      </c>
      <c r="C23" s="125"/>
      <c r="D23" s="126"/>
      <c r="E23" s="127"/>
      <c r="F23" s="128"/>
      <c r="G23" s="127"/>
      <c r="H23" s="126">
        <f t="shared" si="0"/>
        <v>0</v>
      </c>
      <c r="I23" s="127"/>
      <c r="J23" s="129"/>
      <c r="K23" s="130"/>
      <c r="L23" s="130"/>
      <c r="M23" s="129"/>
      <c r="N23" s="131"/>
      <c r="O23" s="129"/>
      <c r="P23" s="129"/>
      <c r="Q23" s="129"/>
      <c r="R23" s="22"/>
    </row>
    <row r="24" spans="2:18" ht="32.25" customHeight="1" x14ac:dyDescent="0.15">
      <c r="B24" s="33">
        <v>17</v>
      </c>
      <c r="C24" s="125"/>
      <c r="D24" s="126"/>
      <c r="E24" s="127"/>
      <c r="F24" s="128"/>
      <c r="G24" s="127"/>
      <c r="H24" s="126">
        <f t="shared" si="0"/>
        <v>0</v>
      </c>
      <c r="I24" s="127"/>
      <c r="J24" s="129"/>
      <c r="K24" s="130"/>
      <c r="L24" s="130"/>
      <c r="M24" s="129"/>
      <c r="N24" s="131"/>
      <c r="O24" s="129"/>
      <c r="P24" s="129"/>
      <c r="Q24" s="129"/>
      <c r="R24" s="22"/>
    </row>
    <row r="25" spans="2:18" ht="32.25" customHeight="1" x14ac:dyDescent="0.15">
      <c r="B25" s="33">
        <v>18</v>
      </c>
      <c r="C25" s="125"/>
      <c r="D25" s="126"/>
      <c r="E25" s="127"/>
      <c r="F25" s="128"/>
      <c r="G25" s="127"/>
      <c r="H25" s="126">
        <f t="shared" si="0"/>
        <v>0</v>
      </c>
      <c r="I25" s="127"/>
      <c r="J25" s="129"/>
      <c r="K25" s="130"/>
      <c r="L25" s="130"/>
      <c r="M25" s="129"/>
      <c r="N25" s="131"/>
      <c r="O25" s="129"/>
      <c r="P25" s="129"/>
      <c r="Q25" s="129"/>
      <c r="R25" s="22"/>
    </row>
    <row r="26" spans="2:18" ht="32.25" customHeight="1" x14ac:dyDescent="0.15">
      <c r="B26" s="33">
        <v>19</v>
      </c>
      <c r="C26" s="125"/>
      <c r="D26" s="126"/>
      <c r="E26" s="127"/>
      <c r="F26" s="128"/>
      <c r="G26" s="127"/>
      <c r="H26" s="126">
        <f t="shared" si="0"/>
        <v>0</v>
      </c>
      <c r="I26" s="127"/>
      <c r="J26" s="129"/>
      <c r="K26" s="130"/>
      <c r="L26" s="130"/>
      <c r="M26" s="129"/>
      <c r="N26" s="131"/>
      <c r="O26" s="129"/>
      <c r="P26" s="129"/>
      <c r="Q26" s="129"/>
      <c r="R26" s="22"/>
    </row>
    <row r="27" spans="2:18" ht="32.25" customHeight="1" x14ac:dyDescent="0.15">
      <c r="B27" s="33">
        <v>20</v>
      </c>
      <c r="C27" s="125"/>
      <c r="D27" s="126"/>
      <c r="E27" s="127"/>
      <c r="F27" s="128"/>
      <c r="G27" s="127"/>
      <c r="H27" s="126">
        <f t="shared" si="0"/>
        <v>0</v>
      </c>
      <c r="I27" s="127"/>
      <c r="J27" s="129"/>
      <c r="K27" s="130"/>
      <c r="L27" s="130"/>
      <c r="M27" s="129"/>
      <c r="N27" s="131"/>
      <c r="O27" s="129"/>
      <c r="P27" s="129"/>
      <c r="Q27" s="129"/>
      <c r="R27" s="22"/>
    </row>
    <row r="28" spans="2:18" ht="32.25" customHeight="1" x14ac:dyDescent="0.15">
      <c r="B28" s="33">
        <v>21</v>
      </c>
      <c r="C28" s="125"/>
      <c r="D28" s="126"/>
      <c r="E28" s="127"/>
      <c r="F28" s="128"/>
      <c r="G28" s="127"/>
      <c r="H28" s="126">
        <f t="shared" si="0"/>
        <v>0</v>
      </c>
      <c r="I28" s="127"/>
      <c r="J28" s="129"/>
      <c r="K28" s="130"/>
      <c r="L28" s="130"/>
      <c r="M28" s="129"/>
      <c r="N28" s="131"/>
      <c r="O28" s="129"/>
      <c r="P28" s="129"/>
      <c r="Q28" s="129"/>
      <c r="R28" s="22"/>
    </row>
    <row r="29" spans="2:18" ht="32.25" customHeight="1" x14ac:dyDescent="0.15">
      <c r="B29" s="33">
        <v>22</v>
      </c>
      <c r="C29" s="125"/>
      <c r="D29" s="126"/>
      <c r="E29" s="127"/>
      <c r="F29" s="128"/>
      <c r="G29" s="127"/>
      <c r="H29" s="126">
        <f t="shared" si="0"/>
        <v>0</v>
      </c>
      <c r="I29" s="127"/>
      <c r="J29" s="129"/>
      <c r="K29" s="130"/>
      <c r="L29" s="130"/>
      <c r="M29" s="129"/>
      <c r="N29" s="131"/>
      <c r="O29" s="129"/>
      <c r="P29" s="129"/>
      <c r="Q29" s="129"/>
      <c r="R29" s="22"/>
    </row>
    <row r="30" spans="2:18" ht="32.25" customHeight="1" x14ac:dyDescent="0.15">
      <c r="B30" s="33">
        <v>23</v>
      </c>
      <c r="C30" s="125"/>
      <c r="D30" s="126"/>
      <c r="E30" s="127"/>
      <c r="F30" s="128"/>
      <c r="G30" s="127"/>
      <c r="H30" s="126">
        <f t="shared" si="0"/>
        <v>0</v>
      </c>
      <c r="I30" s="127"/>
      <c r="J30" s="129"/>
      <c r="K30" s="130"/>
      <c r="L30" s="130"/>
      <c r="M30" s="129"/>
      <c r="N30" s="131"/>
      <c r="O30" s="129"/>
      <c r="P30" s="129"/>
      <c r="Q30" s="129"/>
      <c r="R30" s="22"/>
    </row>
    <row r="31" spans="2:18" ht="32.25" customHeight="1" x14ac:dyDescent="0.15">
      <c r="B31" s="33">
        <v>24</v>
      </c>
      <c r="C31" s="125"/>
      <c r="D31" s="126"/>
      <c r="E31" s="127"/>
      <c r="F31" s="128"/>
      <c r="G31" s="127"/>
      <c r="H31" s="126">
        <f t="shared" si="0"/>
        <v>0</v>
      </c>
      <c r="I31" s="127"/>
      <c r="J31" s="129"/>
      <c r="K31" s="130"/>
      <c r="L31" s="130"/>
      <c r="M31" s="129"/>
      <c r="N31" s="131"/>
      <c r="O31" s="129"/>
      <c r="P31" s="129"/>
      <c r="Q31" s="129"/>
      <c r="R31" s="22"/>
    </row>
    <row r="32" spans="2:18" ht="32.25" customHeight="1" x14ac:dyDescent="0.15">
      <c r="B32" s="33">
        <v>25</v>
      </c>
      <c r="C32" s="125"/>
      <c r="D32" s="126"/>
      <c r="E32" s="127"/>
      <c r="F32" s="128"/>
      <c r="G32" s="127"/>
      <c r="H32" s="126">
        <f t="shared" si="0"/>
        <v>0</v>
      </c>
      <c r="I32" s="127"/>
      <c r="J32" s="129"/>
      <c r="K32" s="130"/>
      <c r="L32" s="130"/>
      <c r="M32" s="129"/>
      <c r="N32" s="131"/>
      <c r="O32" s="129"/>
      <c r="P32" s="129"/>
      <c r="Q32" s="129"/>
      <c r="R32" s="22"/>
    </row>
    <row r="33" spans="2:18" ht="32.25" customHeight="1" x14ac:dyDescent="0.15">
      <c r="B33" s="33">
        <v>26</v>
      </c>
      <c r="C33" s="125"/>
      <c r="D33" s="126"/>
      <c r="E33" s="127"/>
      <c r="F33" s="128"/>
      <c r="G33" s="127"/>
      <c r="H33" s="126">
        <f t="shared" si="0"/>
        <v>0</v>
      </c>
      <c r="I33" s="127"/>
      <c r="J33" s="129"/>
      <c r="K33" s="130"/>
      <c r="L33" s="130"/>
      <c r="M33" s="129"/>
      <c r="N33" s="131"/>
      <c r="O33" s="129"/>
      <c r="P33" s="129"/>
      <c r="Q33" s="129"/>
      <c r="R33" s="22"/>
    </row>
    <row r="34" spans="2:18" ht="32.25" customHeight="1" x14ac:dyDescent="0.15">
      <c r="B34" s="33">
        <v>27</v>
      </c>
      <c r="C34" s="125"/>
      <c r="D34" s="126"/>
      <c r="E34" s="127"/>
      <c r="F34" s="128"/>
      <c r="G34" s="127"/>
      <c r="H34" s="126">
        <f t="shared" si="0"/>
        <v>0</v>
      </c>
      <c r="I34" s="127"/>
      <c r="J34" s="129"/>
      <c r="K34" s="130"/>
      <c r="L34" s="130"/>
      <c r="M34" s="129"/>
      <c r="N34" s="131"/>
      <c r="O34" s="129"/>
      <c r="P34" s="129"/>
      <c r="Q34" s="129"/>
      <c r="R34" s="22"/>
    </row>
    <row r="35" spans="2:18" ht="32.25" customHeight="1" x14ac:dyDescent="0.15">
      <c r="B35" s="33">
        <v>28</v>
      </c>
      <c r="C35" s="125"/>
      <c r="D35" s="126"/>
      <c r="E35" s="127"/>
      <c r="F35" s="128"/>
      <c r="G35" s="127"/>
      <c r="H35" s="126">
        <f t="shared" si="0"/>
        <v>0</v>
      </c>
      <c r="I35" s="127"/>
      <c r="J35" s="129"/>
      <c r="K35" s="130"/>
      <c r="L35" s="130"/>
      <c r="M35" s="129"/>
      <c r="N35" s="131"/>
      <c r="O35" s="129"/>
      <c r="P35" s="129"/>
      <c r="Q35" s="129"/>
      <c r="R35" s="22"/>
    </row>
    <row r="36" spans="2:18" ht="32.25" customHeight="1" x14ac:dyDescent="0.15">
      <c r="B36" s="33">
        <v>29</v>
      </c>
      <c r="C36" s="125"/>
      <c r="D36" s="126"/>
      <c r="E36" s="127"/>
      <c r="F36" s="128"/>
      <c r="G36" s="127"/>
      <c r="H36" s="126">
        <f t="shared" si="0"/>
        <v>0</v>
      </c>
      <c r="I36" s="127"/>
      <c r="J36" s="129"/>
      <c r="K36" s="130"/>
      <c r="L36" s="130"/>
      <c r="M36" s="129"/>
      <c r="N36" s="131"/>
      <c r="O36" s="129"/>
      <c r="P36" s="129"/>
      <c r="Q36" s="129"/>
      <c r="R36" s="22"/>
    </row>
    <row r="37" spans="2:18" ht="32.25" customHeight="1" x14ac:dyDescent="0.15">
      <c r="B37" s="33">
        <v>30</v>
      </c>
      <c r="C37" s="125"/>
      <c r="D37" s="126"/>
      <c r="E37" s="127"/>
      <c r="F37" s="128"/>
      <c r="G37" s="127"/>
      <c r="H37" s="126">
        <f t="shared" si="0"/>
        <v>0</v>
      </c>
      <c r="I37" s="127"/>
      <c r="J37" s="129"/>
      <c r="K37" s="130"/>
      <c r="L37" s="130"/>
      <c r="M37" s="129"/>
      <c r="N37" s="131"/>
      <c r="O37" s="129"/>
      <c r="P37" s="129"/>
      <c r="Q37" s="129"/>
      <c r="R37" s="22"/>
    </row>
    <row r="38" spans="2:18" ht="32.25" customHeight="1" x14ac:dyDescent="0.15">
      <c r="B38" s="33">
        <v>31</v>
      </c>
      <c r="C38" s="125"/>
      <c r="D38" s="126"/>
      <c r="E38" s="127"/>
      <c r="F38" s="128"/>
      <c r="G38" s="127"/>
      <c r="H38" s="126">
        <f t="shared" si="0"/>
        <v>0</v>
      </c>
      <c r="I38" s="127"/>
      <c r="J38" s="129"/>
      <c r="K38" s="130"/>
      <c r="L38" s="130"/>
      <c r="M38" s="129"/>
      <c r="N38" s="131"/>
      <c r="O38" s="129"/>
      <c r="P38" s="129"/>
      <c r="Q38" s="129"/>
      <c r="R38" s="22"/>
    </row>
    <row r="39" spans="2:18" ht="32.25" customHeight="1" x14ac:dyDescent="0.15">
      <c r="B39" s="33">
        <v>32</v>
      </c>
      <c r="C39" s="125"/>
      <c r="D39" s="126"/>
      <c r="E39" s="127"/>
      <c r="F39" s="128"/>
      <c r="G39" s="127"/>
      <c r="H39" s="126">
        <f t="shared" si="0"/>
        <v>0</v>
      </c>
      <c r="I39" s="127"/>
      <c r="J39" s="129"/>
      <c r="K39" s="130"/>
      <c r="L39" s="130"/>
      <c r="M39" s="129"/>
      <c r="N39" s="131"/>
      <c r="O39" s="129"/>
      <c r="P39" s="129"/>
      <c r="Q39" s="129"/>
      <c r="R39" s="22"/>
    </row>
    <row r="40" spans="2:18" ht="32.25" customHeight="1" x14ac:dyDescent="0.15">
      <c r="B40" s="33">
        <v>33</v>
      </c>
      <c r="C40" s="125"/>
      <c r="D40" s="126"/>
      <c r="E40" s="127"/>
      <c r="F40" s="128"/>
      <c r="G40" s="127"/>
      <c r="H40" s="126">
        <f t="shared" si="0"/>
        <v>0</v>
      </c>
      <c r="I40" s="127"/>
      <c r="J40" s="129"/>
      <c r="K40" s="130"/>
      <c r="L40" s="130"/>
      <c r="M40" s="129"/>
      <c r="N40" s="131"/>
      <c r="O40" s="129"/>
      <c r="P40" s="129"/>
      <c r="Q40" s="129"/>
      <c r="R40" s="22"/>
    </row>
    <row r="41" spans="2:18" ht="32.25" customHeight="1" x14ac:dyDescent="0.15">
      <c r="B41" s="33">
        <v>34</v>
      </c>
      <c r="C41" s="125"/>
      <c r="D41" s="126"/>
      <c r="E41" s="127"/>
      <c r="F41" s="128"/>
      <c r="G41" s="127"/>
      <c r="H41" s="126">
        <f t="shared" si="0"/>
        <v>0</v>
      </c>
      <c r="I41" s="127"/>
      <c r="J41" s="129"/>
      <c r="K41" s="130"/>
      <c r="L41" s="130"/>
      <c r="M41" s="129"/>
      <c r="N41" s="131"/>
      <c r="O41" s="129"/>
      <c r="P41" s="129"/>
      <c r="Q41" s="129"/>
      <c r="R41" s="22"/>
    </row>
    <row r="42" spans="2:18" ht="32.25" customHeight="1" x14ac:dyDescent="0.15">
      <c r="B42" s="33">
        <v>35</v>
      </c>
      <c r="C42" s="125"/>
      <c r="D42" s="126"/>
      <c r="E42" s="127"/>
      <c r="F42" s="128"/>
      <c r="G42" s="127"/>
      <c r="H42" s="126">
        <f t="shared" si="0"/>
        <v>0</v>
      </c>
      <c r="I42" s="127"/>
      <c r="J42" s="129"/>
      <c r="K42" s="130"/>
      <c r="L42" s="130"/>
      <c r="M42" s="129"/>
      <c r="N42" s="131"/>
      <c r="O42" s="129"/>
      <c r="P42" s="129"/>
      <c r="Q42" s="129"/>
      <c r="R42" s="22"/>
    </row>
    <row r="43" spans="2:18" ht="32.25" customHeight="1" x14ac:dyDescent="0.15">
      <c r="B43" s="33">
        <v>36</v>
      </c>
      <c r="C43" s="125"/>
      <c r="D43" s="126"/>
      <c r="E43" s="127"/>
      <c r="F43" s="128"/>
      <c r="G43" s="127"/>
      <c r="H43" s="126">
        <f t="shared" si="0"/>
        <v>0</v>
      </c>
      <c r="I43" s="127"/>
      <c r="J43" s="129"/>
      <c r="K43" s="130"/>
      <c r="L43" s="130"/>
      <c r="M43" s="129"/>
      <c r="N43" s="131"/>
      <c r="O43" s="129"/>
      <c r="P43" s="129"/>
      <c r="Q43" s="129"/>
      <c r="R43" s="22"/>
    </row>
    <row r="44" spans="2:18" ht="32.25" customHeight="1" x14ac:dyDescent="0.15">
      <c r="B44" s="33">
        <v>37</v>
      </c>
      <c r="C44" s="125"/>
      <c r="D44" s="126"/>
      <c r="E44" s="127"/>
      <c r="F44" s="128"/>
      <c r="G44" s="127"/>
      <c r="H44" s="126">
        <f t="shared" si="0"/>
        <v>0</v>
      </c>
      <c r="I44" s="127"/>
      <c r="J44" s="129"/>
      <c r="K44" s="130"/>
      <c r="L44" s="130"/>
      <c r="M44" s="129"/>
      <c r="N44" s="131"/>
      <c r="O44" s="129"/>
      <c r="P44" s="129"/>
      <c r="Q44" s="129"/>
      <c r="R44" s="22"/>
    </row>
    <row r="45" spans="2:18" ht="32.25" customHeight="1" x14ac:dyDescent="0.15">
      <c r="B45" s="33">
        <v>38</v>
      </c>
      <c r="C45" s="125"/>
      <c r="D45" s="126"/>
      <c r="E45" s="127"/>
      <c r="F45" s="128"/>
      <c r="G45" s="127"/>
      <c r="H45" s="126">
        <f t="shared" si="0"/>
        <v>0</v>
      </c>
      <c r="I45" s="127"/>
      <c r="J45" s="129"/>
      <c r="K45" s="130"/>
      <c r="L45" s="130"/>
      <c r="M45" s="129"/>
      <c r="N45" s="131"/>
      <c r="O45" s="129"/>
      <c r="P45" s="129"/>
      <c r="Q45" s="129"/>
      <c r="R45" s="22"/>
    </row>
    <row r="46" spans="2:18" ht="32.25" customHeight="1" x14ac:dyDescent="0.15">
      <c r="B46" s="33">
        <v>39</v>
      </c>
      <c r="C46" s="125"/>
      <c r="D46" s="126"/>
      <c r="E46" s="127"/>
      <c r="F46" s="128"/>
      <c r="G46" s="127"/>
      <c r="H46" s="126">
        <f t="shared" si="0"/>
        <v>0</v>
      </c>
      <c r="I46" s="127"/>
      <c r="J46" s="129"/>
      <c r="K46" s="130"/>
      <c r="L46" s="130"/>
      <c r="M46" s="129"/>
      <c r="N46" s="131"/>
      <c r="O46" s="129"/>
      <c r="P46" s="129"/>
      <c r="Q46" s="129"/>
      <c r="R46" s="22"/>
    </row>
    <row r="47" spans="2:18" ht="32.25" customHeight="1" x14ac:dyDescent="0.15">
      <c r="B47" s="33">
        <v>40</v>
      </c>
      <c r="C47" s="125"/>
      <c r="D47" s="126"/>
      <c r="E47" s="127"/>
      <c r="F47" s="128"/>
      <c r="G47" s="127"/>
      <c r="H47" s="126">
        <f t="shared" si="0"/>
        <v>0</v>
      </c>
      <c r="I47" s="127"/>
      <c r="J47" s="129"/>
      <c r="K47" s="130"/>
      <c r="L47" s="130"/>
      <c r="M47" s="129"/>
      <c r="N47" s="131"/>
      <c r="O47" s="129"/>
      <c r="P47" s="129"/>
      <c r="Q47" s="129"/>
      <c r="R47" s="22"/>
    </row>
    <row r="48" spans="2:18" ht="32.25" customHeight="1" x14ac:dyDescent="0.15">
      <c r="B48" s="33">
        <v>41</v>
      </c>
      <c r="C48" s="125"/>
      <c r="D48" s="126"/>
      <c r="E48" s="127"/>
      <c r="F48" s="128"/>
      <c r="G48" s="127"/>
      <c r="H48" s="126">
        <f t="shared" si="0"/>
        <v>0</v>
      </c>
      <c r="I48" s="127"/>
      <c r="J48" s="129"/>
      <c r="K48" s="130"/>
      <c r="L48" s="130"/>
      <c r="M48" s="129"/>
      <c r="N48" s="131"/>
      <c r="O48" s="129"/>
      <c r="P48" s="129"/>
      <c r="Q48" s="129"/>
      <c r="R48" s="22"/>
    </row>
    <row r="49" spans="2:18" ht="32.25" customHeight="1" x14ac:dyDescent="0.15">
      <c r="B49" s="33">
        <v>42</v>
      </c>
      <c r="C49" s="125"/>
      <c r="D49" s="126"/>
      <c r="E49" s="127"/>
      <c r="F49" s="128"/>
      <c r="G49" s="127"/>
      <c r="H49" s="126">
        <f t="shared" si="0"/>
        <v>0</v>
      </c>
      <c r="I49" s="127"/>
      <c r="J49" s="129"/>
      <c r="K49" s="130"/>
      <c r="L49" s="130"/>
      <c r="M49" s="129"/>
      <c r="N49" s="131"/>
      <c r="O49" s="129"/>
      <c r="P49" s="129"/>
      <c r="Q49" s="129"/>
      <c r="R49" s="22"/>
    </row>
    <row r="50" spans="2:18" ht="32.25" customHeight="1" x14ac:dyDescent="0.15">
      <c r="B50" s="33">
        <v>43</v>
      </c>
      <c r="C50" s="125"/>
      <c r="D50" s="126"/>
      <c r="E50" s="127"/>
      <c r="F50" s="128"/>
      <c r="G50" s="127"/>
      <c r="H50" s="126">
        <f t="shared" si="0"/>
        <v>0</v>
      </c>
      <c r="I50" s="127"/>
      <c r="J50" s="129"/>
      <c r="K50" s="130"/>
      <c r="L50" s="130"/>
      <c r="M50" s="129"/>
      <c r="N50" s="131"/>
      <c r="O50" s="129"/>
      <c r="P50" s="129"/>
      <c r="Q50" s="129"/>
      <c r="R50" s="22"/>
    </row>
    <row r="51" spans="2:18" ht="32.25" customHeight="1" x14ac:dyDescent="0.15">
      <c r="B51" s="33">
        <v>44</v>
      </c>
      <c r="C51" s="125"/>
      <c r="D51" s="126"/>
      <c r="E51" s="127"/>
      <c r="F51" s="128"/>
      <c r="G51" s="127"/>
      <c r="H51" s="126">
        <f t="shared" si="0"/>
        <v>0</v>
      </c>
      <c r="I51" s="127"/>
      <c r="J51" s="129"/>
      <c r="K51" s="130"/>
      <c r="L51" s="130"/>
      <c r="M51" s="129"/>
      <c r="N51" s="131"/>
      <c r="O51" s="129"/>
      <c r="P51" s="129"/>
      <c r="Q51" s="129"/>
      <c r="R51" s="22"/>
    </row>
    <row r="52" spans="2:18" ht="32.25" customHeight="1" x14ac:dyDescent="0.15">
      <c r="B52" s="33">
        <v>45</v>
      </c>
      <c r="C52" s="125"/>
      <c r="D52" s="126"/>
      <c r="E52" s="127"/>
      <c r="F52" s="128"/>
      <c r="G52" s="127"/>
      <c r="H52" s="126">
        <f t="shared" si="0"/>
        <v>0</v>
      </c>
      <c r="I52" s="127"/>
      <c r="J52" s="129"/>
      <c r="K52" s="130"/>
      <c r="L52" s="130"/>
      <c r="M52" s="129"/>
      <c r="N52" s="131"/>
      <c r="O52" s="129"/>
      <c r="P52" s="129"/>
      <c r="Q52" s="129"/>
      <c r="R52" s="22"/>
    </row>
    <row r="53" spans="2:18" ht="32.25" customHeight="1" x14ac:dyDescent="0.15">
      <c r="B53" s="33">
        <v>46</v>
      </c>
      <c r="C53" s="125"/>
      <c r="D53" s="126"/>
      <c r="E53" s="127"/>
      <c r="F53" s="128"/>
      <c r="G53" s="127"/>
      <c r="H53" s="126">
        <f t="shared" si="0"/>
        <v>0</v>
      </c>
      <c r="I53" s="127"/>
      <c r="J53" s="129"/>
      <c r="K53" s="130"/>
      <c r="L53" s="130"/>
      <c r="M53" s="129"/>
      <c r="N53" s="131"/>
      <c r="O53" s="129"/>
      <c r="P53" s="129"/>
      <c r="Q53" s="129"/>
      <c r="R53" s="22"/>
    </row>
    <row r="54" spans="2:18" ht="32.25" customHeight="1" x14ac:dyDescent="0.15">
      <c r="B54" s="33">
        <v>47</v>
      </c>
      <c r="C54" s="125"/>
      <c r="D54" s="126"/>
      <c r="E54" s="127"/>
      <c r="F54" s="128"/>
      <c r="G54" s="127"/>
      <c r="H54" s="126">
        <f t="shared" si="0"/>
        <v>0</v>
      </c>
      <c r="I54" s="127"/>
      <c r="J54" s="129"/>
      <c r="K54" s="130"/>
      <c r="L54" s="130"/>
      <c r="M54" s="129"/>
      <c r="N54" s="131"/>
      <c r="O54" s="129"/>
      <c r="P54" s="129"/>
      <c r="Q54" s="129"/>
      <c r="R54" s="22"/>
    </row>
    <row r="55" spans="2:18" ht="32.25" customHeight="1" x14ac:dyDescent="0.15">
      <c r="B55" s="33">
        <v>48</v>
      </c>
      <c r="C55" s="125"/>
      <c r="D55" s="126"/>
      <c r="E55" s="127"/>
      <c r="F55" s="128"/>
      <c r="G55" s="127"/>
      <c r="H55" s="126">
        <f t="shared" si="0"/>
        <v>0</v>
      </c>
      <c r="I55" s="127"/>
      <c r="J55" s="129"/>
      <c r="K55" s="130"/>
      <c r="L55" s="130"/>
      <c r="M55" s="129"/>
      <c r="N55" s="131"/>
      <c r="O55" s="129"/>
      <c r="P55" s="129"/>
      <c r="Q55" s="129"/>
      <c r="R55" s="21"/>
    </row>
    <row r="56" spans="2:18" ht="32.25" customHeight="1" x14ac:dyDescent="0.15">
      <c r="B56" s="33">
        <v>49</v>
      </c>
      <c r="C56" s="125"/>
      <c r="D56" s="126"/>
      <c r="E56" s="127"/>
      <c r="F56" s="128"/>
      <c r="G56" s="127"/>
      <c r="H56" s="126">
        <f t="shared" si="0"/>
        <v>0</v>
      </c>
      <c r="I56" s="127"/>
      <c r="J56" s="129"/>
      <c r="K56" s="130"/>
      <c r="L56" s="130"/>
      <c r="M56" s="129"/>
      <c r="N56" s="131"/>
      <c r="O56" s="129"/>
      <c r="P56" s="129"/>
      <c r="Q56" s="129"/>
      <c r="R56" s="21"/>
    </row>
    <row r="57" spans="2:18" ht="32.25" customHeight="1" x14ac:dyDescent="0.15">
      <c r="B57" s="33">
        <v>50</v>
      </c>
      <c r="C57" s="125"/>
      <c r="D57" s="126"/>
      <c r="E57" s="127"/>
      <c r="F57" s="128"/>
      <c r="G57" s="127"/>
      <c r="H57" s="126">
        <f t="shared" si="0"/>
        <v>0</v>
      </c>
      <c r="I57" s="127"/>
      <c r="J57" s="129"/>
      <c r="K57" s="130"/>
      <c r="L57" s="130"/>
      <c r="M57" s="129"/>
      <c r="N57" s="131"/>
      <c r="O57" s="129"/>
      <c r="P57" s="129"/>
      <c r="Q57" s="129"/>
      <c r="R57" s="21"/>
    </row>
    <row r="58" spans="2:18" ht="32.25" customHeight="1" x14ac:dyDescent="0.15">
      <c r="B58" s="33">
        <v>51</v>
      </c>
      <c r="C58" s="125"/>
      <c r="D58" s="126"/>
      <c r="E58" s="127"/>
      <c r="F58" s="128"/>
      <c r="G58" s="127"/>
      <c r="H58" s="126">
        <f t="shared" si="0"/>
        <v>0</v>
      </c>
      <c r="I58" s="127"/>
      <c r="J58" s="129"/>
      <c r="K58" s="130"/>
      <c r="L58" s="130"/>
      <c r="M58" s="129"/>
      <c r="N58" s="131"/>
      <c r="O58" s="129"/>
      <c r="P58" s="129"/>
      <c r="Q58" s="129"/>
      <c r="R58" s="21"/>
    </row>
    <row r="59" spans="2:18" ht="32.25" customHeight="1" x14ac:dyDescent="0.15">
      <c r="B59" s="33">
        <v>52</v>
      </c>
      <c r="C59" s="125"/>
      <c r="D59" s="126"/>
      <c r="E59" s="127"/>
      <c r="F59" s="128"/>
      <c r="G59" s="127"/>
      <c r="H59" s="126">
        <f t="shared" si="0"/>
        <v>0</v>
      </c>
      <c r="I59" s="127"/>
      <c r="J59" s="129"/>
      <c r="K59" s="130"/>
      <c r="L59" s="130"/>
      <c r="M59" s="129"/>
      <c r="N59" s="131"/>
      <c r="O59" s="129"/>
      <c r="P59" s="129"/>
      <c r="Q59" s="129"/>
      <c r="R59" s="21"/>
    </row>
    <row r="60" spans="2:18" ht="32.25" customHeight="1" x14ac:dyDescent="0.15">
      <c r="B60" s="33">
        <v>53</v>
      </c>
      <c r="C60" s="125"/>
      <c r="D60" s="126"/>
      <c r="E60" s="127"/>
      <c r="F60" s="128"/>
      <c r="G60" s="127"/>
      <c r="H60" s="126">
        <f t="shared" si="0"/>
        <v>0</v>
      </c>
      <c r="I60" s="127"/>
      <c r="J60" s="129"/>
      <c r="K60" s="130"/>
      <c r="L60" s="130"/>
      <c r="M60" s="129"/>
      <c r="N60" s="131"/>
      <c r="O60" s="129"/>
      <c r="P60" s="129"/>
      <c r="Q60" s="129"/>
      <c r="R60" s="21"/>
    </row>
    <row r="61" spans="2:18" x14ac:dyDescent="0.15">
      <c r="R61" s="21"/>
    </row>
    <row r="62" spans="2:18" x14ac:dyDescent="0.15">
      <c r="R62" s="21"/>
    </row>
    <row r="63" spans="2:18" x14ac:dyDescent="0.15">
      <c r="R63" s="21"/>
    </row>
    <row r="64" spans="2:18" x14ac:dyDescent="0.15">
      <c r="R64" s="21"/>
    </row>
    <row r="65" spans="18:18" x14ac:dyDescent="0.15">
      <c r="R65" s="21"/>
    </row>
    <row r="66" spans="18:18" x14ac:dyDescent="0.15">
      <c r="R66" s="21"/>
    </row>
    <row r="67" spans="18:18" x14ac:dyDescent="0.15">
      <c r="R67" s="21"/>
    </row>
    <row r="68" spans="18:18" x14ac:dyDescent="0.15">
      <c r="R68" s="21"/>
    </row>
    <row r="69" spans="18:18" x14ac:dyDescent="0.15">
      <c r="R69" s="21"/>
    </row>
    <row r="70" spans="18:18" x14ac:dyDescent="0.15">
      <c r="R70" s="21"/>
    </row>
    <row r="71" spans="18:18" x14ac:dyDescent="0.15">
      <c r="R71" s="21"/>
    </row>
    <row r="72" spans="18:18" x14ac:dyDescent="0.15">
      <c r="R72" s="21"/>
    </row>
  </sheetData>
  <mergeCells count="11">
    <mergeCell ref="C6:C7"/>
    <mergeCell ref="D6:I6"/>
    <mergeCell ref="J6:J7"/>
    <mergeCell ref="K6:M6"/>
    <mergeCell ref="N6:N7"/>
    <mergeCell ref="P6:P7"/>
    <mergeCell ref="Q6:Q7"/>
    <mergeCell ref="D7:E7"/>
    <mergeCell ref="F7:G7"/>
    <mergeCell ref="H7:I7"/>
    <mergeCell ref="O6:O7"/>
  </mergeCells>
  <phoneticPr fontId="22"/>
  <conditionalFormatting sqref="P8:P60">
    <cfRule type="expression" dxfId="9" priority="1">
      <formula>$H8=1</formula>
    </cfRule>
  </conditionalFormatting>
  <dataValidations count="3">
    <dataValidation type="list" allowBlank="1" showInputMessage="1" showErrorMessage="1" sqref="O8:O60" xr:uid="{00000000-0002-0000-0500-000000000000}">
      <formula1>$U$6:$U$8</formula1>
    </dataValidation>
    <dataValidation type="list" allowBlank="1" showInputMessage="1" showErrorMessage="1" sqref="P8:P60" xr:uid="{00000000-0002-0000-0500-000001000000}">
      <formula1>$S$6:$S$7</formula1>
    </dataValidation>
    <dataValidation allowBlank="1" showInputMessage="1" sqref="F8:F60" xr:uid="{00000000-0002-0000-0500-000002000000}"/>
  </dataValidations>
  <printOptions horizontalCentered="1"/>
  <pageMargins left="0.51181102362204722" right="0.51181102362204722" top="0.74803149606299213" bottom="0.62992125984251968" header="0.59055118110236227" footer="0.31496062992125984"/>
  <pageSetup paperSize="9" scale="67" fitToHeight="2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2060"/>
    <pageSetUpPr fitToPage="1"/>
  </sheetPr>
  <dimension ref="B1:U72"/>
  <sheetViews>
    <sheetView showGridLines="0" showZeros="0" view="pageBreakPreview" topLeftCell="E1" zoomScale="80" zoomScaleNormal="100" zoomScaleSheetLayoutView="80" workbookViewId="0">
      <selection activeCell="K2" sqref="K2:L2"/>
    </sheetView>
  </sheetViews>
  <sheetFormatPr defaultRowHeight="13.5" x14ac:dyDescent="0.15"/>
  <cols>
    <col min="1" max="1" width="2.75" style="20" customWidth="1"/>
    <col min="2" max="2" width="2.25" style="33" customWidth="1"/>
    <col min="3" max="3" width="11.125" style="20" customWidth="1"/>
    <col min="4" max="4" width="13.75" style="20" customWidth="1"/>
    <col min="5" max="5" width="3.375" style="20" bestFit="1" customWidth="1"/>
    <col min="6" max="6" width="13.75" style="20" customWidth="1"/>
    <col min="7" max="7" width="3.375" style="20" bestFit="1" customWidth="1"/>
    <col min="8" max="8" width="13.5" style="20" customWidth="1"/>
    <col min="9" max="9" width="3.375" style="20" bestFit="1" customWidth="1"/>
    <col min="10" max="10" width="13.5" style="20" customWidth="1"/>
    <col min="11" max="11" width="33.625" style="20" customWidth="1"/>
    <col min="12" max="12" width="20.25" style="20" customWidth="1"/>
    <col min="13" max="13" width="14.5" style="20" customWidth="1"/>
    <col min="14" max="14" width="18.625" style="20" customWidth="1"/>
    <col min="15" max="16" width="11.75" style="20" customWidth="1"/>
    <col min="17" max="17" width="18.625" style="20" customWidth="1"/>
    <col min="18" max="18" width="5.25" style="20" customWidth="1"/>
    <col min="19" max="19" width="8.75" style="20" customWidth="1"/>
    <col min="20" max="16384" width="9" style="20"/>
  </cols>
  <sheetData>
    <row r="1" spans="2:21" ht="32.25" customHeight="1" x14ac:dyDescent="0.15">
      <c r="C1" s="25"/>
    </row>
    <row r="2" spans="2:21" ht="23.25" x14ac:dyDescent="0.2">
      <c r="C2" s="107" t="s">
        <v>32</v>
      </c>
      <c r="H2" s="37"/>
      <c r="J2" s="108" t="s">
        <v>23</v>
      </c>
      <c r="K2" s="137" t="s">
        <v>68</v>
      </c>
      <c r="L2" s="137"/>
      <c r="R2" s="23"/>
    </row>
    <row r="3" spans="2:21" ht="8.25" customHeight="1" x14ac:dyDescent="0.2">
      <c r="H3" s="38"/>
      <c r="J3" s="109"/>
      <c r="K3" s="110"/>
      <c r="L3" s="133"/>
      <c r="R3" s="23"/>
    </row>
    <row r="4" spans="2:21" ht="30.75" customHeight="1" x14ac:dyDescent="0.15">
      <c r="F4" s="36"/>
      <c r="H4" s="24"/>
      <c r="J4" s="111" t="s">
        <v>22</v>
      </c>
      <c r="K4" s="136">
        <f>SUM(H8:H60)</f>
        <v>0</v>
      </c>
      <c r="L4" s="133"/>
      <c r="R4" s="23"/>
    </row>
    <row r="5" spans="2:21" ht="18" customHeight="1" x14ac:dyDescent="0.15">
      <c r="R5" s="23"/>
    </row>
    <row r="6" spans="2:21" ht="18.75" customHeight="1" x14ac:dyDescent="0.15">
      <c r="B6" s="134"/>
      <c r="C6" s="112" t="s">
        <v>21</v>
      </c>
      <c r="D6" s="113" t="s">
        <v>26</v>
      </c>
      <c r="E6" s="114"/>
      <c r="F6" s="114"/>
      <c r="G6" s="114"/>
      <c r="H6" s="114"/>
      <c r="I6" s="115"/>
      <c r="J6" s="112" t="s">
        <v>20</v>
      </c>
      <c r="K6" s="116" t="s">
        <v>19</v>
      </c>
      <c r="L6" s="116"/>
      <c r="M6" s="116"/>
      <c r="N6" s="117" t="s">
        <v>52</v>
      </c>
      <c r="O6" s="118" t="s">
        <v>36</v>
      </c>
      <c r="P6" s="118" t="s">
        <v>53</v>
      </c>
      <c r="Q6" s="119" t="s">
        <v>54</v>
      </c>
      <c r="R6" s="23"/>
      <c r="S6" s="48" t="s">
        <v>18</v>
      </c>
      <c r="T6" s="20">
        <f>SUMIF(P8:P60,S6,H8:H60)</f>
        <v>0</v>
      </c>
      <c r="U6" s="49" t="s">
        <v>37</v>
      </c>
    </row>
    <row r="7" spans="2:21" ht="30" customHeight="1" x14ac:dyDescent="0.15">
      <c r="B7" s="134"/>
      <c r="C7" s="120"/>
      <c r="D7" s="113" t="s">
        <v>33</v>
      </c>
      <c r="E7" s="115"/>
      <c r="F7" s="113" t="s">
        <v>34</v>
      </c>
      <c r="G7" s="115"/>
      <c r="H7" s="113" t="s">
        <v>35</v>
      </c>
      <c r="I7" s="115"/>
      <c r="J7" s="120"/>
      <c r="K7" s="121" t="s">
        <v>25</v>
      </c>
      <c r="L7" s="122" t="s">
        <v>17</v>
      </c>
      <c r="M7" s="122" t="s">
        <v>28</v>
      </c>
      <c r="N7" s="123"/>
      <c r="O7" s="124"/>
      <c r="P7" s="124"/>
      <c r="Q7" s="119"/>
      <c r="R7" s="23"/>
      <c r="S7" s="48" t="s">
        <v>16</v>
      </c>
      <c r="T7" s="20">
        <f>SUMIF(P8:P60,S7,H8:H60)</f>
        <v>0</v>
      </c>
      <c r="U7" s="49" t="s">
        <v>38</v>
      </c>
    </row>
    <row r="8" spans="2:21" ht="32.25" customHeight="1" x14ac:dyDescent="0.15">
      <c r="B8" s="134">
        <v>1</v>
      </c>
      <c r="C8" s="125"/>
      <c r="D8" s="126"/>
      <c r="E8" s="127" t="s">
        <v>8</v>
      </c>
      <c r="F8" s="128"/>
      <c r="G8" s="127" t="s">
        <v>8</v>
      </c>
      <c r="H8" s="126">
        <f>D8+F8</f>
        <v>0</v>
      </c>
      <c r="I8" s="127" t="s">
        <v>8</v>
      </c>
      <c r="J8" s="129"/>
      <c r="K8" s="130"/>
      <c r="L8" s="130"/>
      <c r="M8" s="129"/>
      <c r="N8" s="131"/>
      <c r="O8" s="129"/>
      <c r="P8" s="129"/>
      <c r="Q8" s="129"/>
      <c r="R8" s="23"/>
      <c r="U8" s="49" t="s">
        <v>39</v>
      </c>
    </row>
    <row r="9" spans="2:21" ht="32.25" customHeight="1" x14ac:dyDescent="0.15">
      <c r="B9" s="134">
        <v>2</v>
      </c>
      <c r="C9" s="125"/>
      <c r="D9" s="126"/>
      <c r="E9" s="127"/>
      <c r="F9" s="128"/>
      <c r="G9" s="127"/>
      <c r="H9" s="126">
        <f t="shared" ref="H9:H60" si="0">D9+F9</f>
        <v>0</v>
      </c>
      <c r="I9" s="127"/>
      <c r="J9" s="129"/>
      <c r="K9" s="130"/>
      <c r="L9" s="130"/>
      <c r="M9" s="129"/>
      <c r="N9" s="132"/>
      <c r="O9" s="129"/>
      <c r="P9" s="129"/>
      <c r="Q9" s="129"/>
      <c r="R9" s="23"/>
    </row>
    <row r="10" spans="2:21" ht="32.25" customHeight="1" x14ac:dyDescent="0.15">
      <c r="B10" s="134">
        <v>3</v>
      </c>
      <c r="C10" s="125"/>
      <c r="D10" s="126"/>
      <c r="E10" s="127"/>
      <c r="F10" s="128"/>
      <c r="G10" s="127"/>
      <c r="H10" s="126">
        <f t="shared" si="0"/>
        <v>0</v>
      </c>
      <c r="I10" s="127"/>
      <c r="J10" s="129"/>
      <c r="K10" s="130"/>
      <c r="L10" s="130"/>
      <c r="M10" s="129"/>
      <c r="N10" s="131"/>
      <c r="O10" s="129"/>
      <c r="P10" s="129"/>
      <c r="Q10" s="129"/>
      <c r="R10" s="23"/>
    </row>
    <row r="11" spans="2:21" ht="32.25" customHeight="1" x14ac:dyDescent="0.15">
      <c r="B11" s="134">
        <v>4</v>
      </c>
      <c r="C11" s="125"/>
      <c r="D11" s="126"/>
      <c r="E11" s="127"/>
      <c r="F11" s="128"/>
      <c r="G11" s="127"/>
      <c r="H11" s="126">
        <f t="shared" si="0"/>
        <v>0</v>
      </c>
      <c r="I11" s="127"/>
      <c r="J11" s="129"/>
      <c r="K11" s="130"/>
      <c r="L11" s="130"/>
      <c r="M11" s="129"/>
      <c r="N11" s="131"/>
      <c r="O11" s="129"/>
      <c r="P11" s="129"/>
      <c r="Q11" s="129"/>
      <c r="R11" s="23"/>
    </row>
    <row r="12" spans="2:21" ht="32.25" customHeight="1" x14ac:dyDescent="0.15">
      <c r="B12" s="134">
        <v>5</v>
      </c>
      <c r="C12" s="125"/>
      <c r="D12" s="126"/>
      <c r="E12" s="127"/>
      <c r="F12" s="128"/>
      <c r="G12" s="127"/>
      <c r="H12" s="126">
        <f t="shared" si="0"/>
        <v>0</v>
      </c>
      <c r="I12" s="127"/>
      <c r="J12" s="129"/>
      <c r="K12" s="130"/>
      <c r="L12" s="130"/>
      <c r="M12" s="129"/>
      <c r="N12" s="131"/>
      <c r="O12" s="129"/>
      <c r="P12" s="129"/>
      <c r="Q12" s="129"/>
      <c r="R12" s="23"/>
    </row>
    <row r="13" spans="2:21" ht="32.25" customHeight="1" x14ac:dyDescent="0.15">
      <c r="B13" s="134">
        <v>6</v>
      </c>
      <c r="C13" s="125"/>
      <c r="D13" s="126"/>
      <c r="E13" s="127"/>
      <c r="F13" s="128"/>
      <c r="G13" s="127"/>
      <c r="H13" s="126">
        <f t="shared" si="0"/>
        <v>0</v>
      </c>
      <c r="I13" s="127"/>
      <c r="J13" s="129"/>
      <c r="K13" s="130"/>
      <c r="L13" s="130"/>
      <c r="M13" s="129"/>
      <c r="N13" s="131"/>
      <c r="O13" s="129"/>
      <c r="P13" s="129"/>
      <c r="Q13" s="129"/>
      <c r="R13" s="23"/>
    </row>
    <row r="14" spans="2:21" ht="32.25" customHeight="1" x14ac:dyDescent="0.15">
      <c r="B14" s="134">
        <v>7</v>
      </c>
      <c r="C14" s="125"/>
      <c r="D14" s="126"/>
      <c r="E14" s="127"/>
      <c r="F14" s="128"/>
      <c r="G14" s="127"/>
      <c r="H14" s="126">
        <f t="shared" si="0"/>
        <v>0</v>
      </c>
      <c r="I14" s="127"/>
      <c r="J14" s="129"/>
      <c r="K14" s="130"/>
      <c r="L14" s="130"/>
      <c r="M14" s="129"/>
      <c r="N14" s="131"/>
      <c r="O14" s="129"/>
      <c r="P14" s="129"/>
      <c r="Q14" s="129"/>
      <c r="R14" s="23"/>
    </row>
    <row r="15" spans="2:21" ht="32.25" customHeight="1" x14ac:dyDescent="0.15">
      <c r="B15" s="134">
        <v>8</v>
      </c>
      <c r="C15" s="125"/>
      <c r="D15" s="126"/>
      <c r="E15" s="127"/>
      <c r="F15" s="128"/>
      <c r="G15" s="127"/>
      <c r="H15" s="126">
        <f t="shared" si="0"/>
        <v>0</v>
      </c>
      <c r="I15" s="127"/>
      <c r="J15" s="129"/>
      <c r="K15" s="130"/>
      <c r="L15" s="130"/>
      <c r="M15" s="129"/>
      <c r="N15" s="131"/>
      <c r="O15" s="129"/>
      <c r="P15" s="129"/>
      <c r="Q15" s="129"/>
      <c r="R15" s="23"/>
    </row>
    <row r="16" spans="2:21" ht="32.25" customHeight="1" x14ac:dyDescent="0.15">
      <c r="B16" s="134">
        <v>9</v>
      </c>
      <c r="C16" s="125"/>
      <c r="D16" s="126"/>
      <c r="E16" s="127"/>
      <c r="F16" s="128"/>
      <c r="G16" s="127"/>
      <c r="H16" s="126">
        <f t="shared" si="0"/>
        <v>0</v>
      </c>
      <c r="I16" s="127"/>
      <c r="J16" s="129"/>
      <c r="K16" s="130"/>
      <c r="L16" s="130"/>
      <c r="M16" s="129"/>
      <c r="N16" s="131"/>
      <c r="O16" s="129"/>
      <c r="P16" s="129"/>
      <c r="Q16" s="129"/>
      <c r="R16" s="23"/>
    </row>
    <row r="17" spans="2:18" ht="32.25" customHeight="1" x14ac:dyDescent="0.15">
      <c r="B17" s="134">
        <v>10</v>
      </c>
      <c r="C17" s="125"/>
      <c r="D17" s="126"/>
      <c r="E17" s="127"/>
      <c r="F17" s="128"/>
      <c r="G17" s="127"/>
      <c r="H17" s="126">
        <f t="shared" si="0"/>
        <v>0</v>
      </c>
      <c r="I17" s="127"/>
      <c r="J17" s="129"/>
      <c r="K17" s="130"/>
      <c r="L17" s="130"/>
      <c r="M17" s="129"/>
      <c r="N17" s="131"/>
      <c r="O17" s="129"/>
      <c r="P17" s="129"/>
      <c r="Q17" s="129"/>
      <c r="R17" s="23"/>
    </row>
    <row r="18" spans="2:18" ht="32.25" customHeight="1" x14ac:dyDescent="0.15">
      <c r="B18" s="134">
        <v>11</v>
      </c>
      <c r="C18" s="125"/>
      <c r="D18" s="126"/>
      <c r="E18" s="127"/>
      <c r="F18" s="128"/>
      <c r="G18" s="127"/>
      <c r="H18" s="126">
        <f t="shared" si="0"/>
        <v>0</v>
      </c>
      <c r="I18" s="127"/>
      <c r="J18" s="129"/>
      <c r="K18" s="130"/>
      <c r="L18" s="130"/>
      <c r="M18" s="129"/>
      <c r="N18" s="131"/>
      <c r="O18" s="129"/>
      <c r="P18" s="129"/>
      <c r="Q18" s="129"/>
      <c r="R18" s="23"/>
    </row>
    <row r="19" spans="2:18" ht="32.25" customHeight="1" x14ac:dyDescent="0.15">
      <c r="B19" s="134">
        <v>12</v>
      </c>
      <c r="C19" s="125"/>
      <c r="D19" s="126"/>
      <c r="E19" s="127"/>
      <c r="F19" s="128"/>
      <c r="G19" s="127"/>
      <c r="H19" s="126">
        <f t="shared" si="0"/>
        <v>0</v>
      </c>
      <c r="I19" s="127"/>
      <c r="J19" s="129"/>
      <c r="K19" s="130"/>
      <c r="L19" s="130"/>
      <c r="M19" s="129"/>
      <c r="N19" s="131"/>
      <c r="O19" s="129"/>
      <c r="P19" s="129"/>
      <c r="Q19" s="129"/>
      <c r="R19" s="22"/>
    </row>
    <row r="20" spans="2:18" ht="32.25" customHeight="1" x14ac:dyDescent="0.15">
      <c r="B20" s="134">
        <v>13</v>
      </c>
      <c r="C20" s="125"/>
      <c r="D20" s="126"/>
      <c r="E20" s="127"/>
      <c r="F20" s="128"/>
      <c r="G20" s="127"/>
      <c r="H20" s="126">
        <f t="shared" si="0"/>
        <v>0</v>
      </c>
      <c r="I20" s="127"/>
      <c r="J20" s="129"/>
      <c r="K20" s="130"/>
      <c r="L20" s="130"/>
      <c r="M20" s="129"/>
      <c r="N20" s="131"/>
      <c r="O20" s="129"/>
      <c r="P20" s="129"/>
      <c r="Q20" s="129"/>
      <c r="R20" s="22"/>
    </row>
    <row r="21" spans="2:18" ht="32.25" customHeight="1" x14ac:dyDescent="0.15">
      <c r="B21" s="134">
        <v>14</v>
      </c>
      <c r="C21" s="125"/>
      <c r="D21" s="126"/>
      <c r="E21" s="127"/>
      <c r="F21" s="128"/>
      <c r="G21" s="127"/>
      <c r="H21" s="126">
        <f t="shared" si="0"/>
        <v>0</v>
      </c>
      <c r="I21" s="127"/>
      <c r="J21" s="129"/>
      <c r="K21" s="130"/>
      <c r="L21" s="130"/>
      <c r="M21" s="129"/>
      <c r="N21" s="131"/>
      <c r="O21" s="129"/>
      <c r="P21" s="129"/>
      <c r="Q21" s="129"/>
      <c r="R21" s="22"/>
    </row>
    <row r="22" spans="2:18" ht="32.25" customHeight="1" x14ac:dyDescent="0.15">
      <c r="B22" s="134">
        <v>15</v>
      </c>
      <c r="C22" s="125"/>
      <c r="D22" s="126"/>
      <c r="E22" s="127"/>
      <c r="F22" s="128"/>
      <c r="G22" s="127"/>
      <c r="H22" s="126">
        <f t="shared" si="0"/>
        <v>0</v>
      </c>
      <c r="I22" s="127"/>
      <c r="J22" s="129"/>
      <c r="K22" s="130"/>
      <c r="L22" s="130"/>
      <c r="M22" s="129"/>
      <c r="N22" s="131"/>
      <c r="O22" s="129"/>
      <c r="P22" s="129"/>
      <c r="Q22" s="129"/>
      <c r="R22" s="22"/>
    </row>
    <row r="23" spans="2:18" ht="32.25" customHeight="1" x14ac:dyDescent="0.15">
      <c r="B23" s="134">
        <v>16</v>
      </c>
      <c r="C23" s="125"/>
      <c r="D23" s="126"/>
      <c r="E23" s="127"/>
      <c r="F23" s="128"/>
      <c r="G23" s="127"/>
      <c r="H23" s="126">
        <f t="shared" si="0"/>
        <v>0</v>
      </c>
      <c r="I23" s="127"/>
      <c r="J23" s="129"/>
      <c r="K23" s="130"/>
      <c r="L23" s="130"/>
      <c r="M23" s="129"/>
      <c r="N23" s="131"/>
      <c r="O23" s="129"/>
      <c r="P23" s="129"/>
      <c r="Q23" s="129"/>
      <c r="R23" s="22"/>
    </row>
    <row r="24" spans="2:18" ht="32.25" customHeight="1" x14ac:dyDescent="0.15">
      <c r="B24" s="134">
        <v>17</v>
      </c>
      <c r="C24" s="125"/>
      <c r="D24" s="126"/>
      <c r="E24" s="127"/>
      <c r="F24" s="128"/>
      <c r="G24" s="127"/>
      <c r="H24" s="126">
        <f t="shared" si="0"/>
        <v>0</v>
      </c>
      <c r="I24" s="127"/>
      <c r="J24" s="129"/>
      <c r="K24" s="130"/>
      <c r="L24" s="130"/>
      <c r="M24" s="129"/>
      <c r="N24" s="131"/>
      <c r="O24" s="129"/>
      <c r="P24" s="129"/>
      <c r="Q24" s="129"/>
      <c r="R24" s="22"/>
    </row>
    <row r="25" spans="2:18" ht="32.25" customHeight="1" x14ac:dyDescent="0.15">
      <c r="B25" s="134">
        <v>18</v>
      </c>
      <c r="C25" s="125"/>
      <c r="D25" s="126"/>
      <c r="E25" s="127"/>
      <c r="F25" s="128"/>
      <c r="G25" s="127"/>
      <c r="H25" s="126">
        <f t="shared" si="0"/>
        <v>0</v>
      </c>
      <c r="I25" s="127"/>
      <c r="J25" s="129"/>
      <c r="K25" s="130"/>
      <c r="L25" s="130"/>
      <c r="M25" s="129"/>
      <c r="N25" s="131"/>
      <c r="O25" s="129"/>
      <c r="P25" s="129"/>
      <c r="Q25" s="129"/>
      <c r="R25" s="22"/>
    </row>
    <row r="26" spans="2:18" ht="32.25" customHeight="1" x14ac:dyDescent="0.15">
      <c r="B26" s="134">
        <v>19</v>
      </c>
      <c r="C26" s="125"/>
      <c r="D26" s="126"/>
      <c r="E26" s="127"/>
      <c r="F26" s="128"/>
      <c r="G26" s="127"/>
      <c r="H26" s="126">
        <f t="shared" si="0"/>
        <v>0</v>
      </c>
      <c r="I26" s="127"/>
      <c r="J26" s="129"/>
      <c r="K26" s="130"/>
      <c r="L26" s="130"/>
      <c r="M26" s="129"/>
      <c r="N26" s="131"/>
      <c r="O26" s="129"/>
      <c r="P26" s="129"/>
      <c r="Q26" s="129"/>
      <c r="R26" s="22"/>
    </row>
    <row r="27" spans="2:18" ht="32.25" customHeight="1" x14ac:dyDescent="0.15">
      <c r="B27" s="134">
        <v>20</v>
      </c>
      <c r="C27" s="125"/>
      <c r="D27" s="126"/>
      <c r="E27" s="127"/>
      <c r="F27" s="128"/>
      <c r="G27" s="127"/>
      <c r="H27" s="126">
        <f t="shared" si="0"/>
        <v>0</v>
      </c>
      <c r="I27" s="127"/>
      <c r="J27" s="129"/>
      <c r="K27" s="130"/>
      <c r="L27" s="130"/>
      <c r="M27" s="129"/>
      <c r="N27" s="131"/>
      <c r="O27" s="129"/>
      <c r="P27" s="129"/>
      <c r="Q27" s="129"/>
      <c r="R27" s="22"/>
    </row>
    <row r="28" spans="2:18" ht="32.25" customHeight="1" x14ac:dyDescent="0.15">
      <c r="B28" s="134">
        <v>21</v>
      </c>
      <c r="C28" s="125"/>
      <c r="D28" s="126"/>
      <c r="E28" s="127"/>
      <c r="F28" s="128"/>
      <c r="G28" s="127"/>
      <c r="H28" s="126">
        <f t="shared" si="0"/>
        <v>0</v>
      </c>
      <c r="I28" s="127"/>
      <c r="J28" s="129"/>
      <c r="K28" s="130"/>
      <c r="L28" s="130"/>
      <c r="M28" s="129"/>
      <c r="N28" s="131"/>
      <c r="O28" s="129"/>
      <c r="P28" s="129"/>
      <c r="Q28" s="129"/>
      <c r="R28" s="22"/>
    </row>
    <row r="29" spans="2:18" ht="32.25" customHeight="1" x14ac:dyDescent="0.15">
      <c r="B29" s="134">
        <v>22</v>
      </c>
      <c r="C29" s="125"/>
      <c r="D29" s="126"/>
      <c r="E29" s="127"/>
      <c r="F29" s="128"/>
      <c r="G29" s="127"/>
      <c r="H29" s="126">
        <f t="shared" si="0"/>
        <v>0</v>
      </c>
      <c r="I29" s="127"/>
      <c r="J29" s="129"/>
      <c r="K29" s="130"/>
      <c r="L29" s="130"/>
      <c r="M29" s="129"/>
      <c r="N29" s="131"/>
      <c r="O29" s="129"/>
      <c r="P29" s="129"/>
      <c r="Q29" s="129"/>
      <c r="R29" s="22"/>
    </row>
    <row r="30" spans="2:18" ht="32.25" customHeight="1" x14ac:dyDescent="0.15">
      <c r="B30" s="134">
        <v>23</v>
      </c>
      <c r="C30" s="125"/>
      <c r="D30" s="126"/>
      <c r="E30" s="127"/>
      <c r="F30" s="128"/>
      <c r="G30" s="127"/>
      <c r="H30" s="126">
        <f t="shared" si="0"/>
        <v>0</v>
      </c>
      <c r="I30" s="127"/>
      <c r="J30" s="129"/>
      <c r="K30" s="130"/>
      <c r="L30" s="130"/>
      <c r="M30" s="129"/>
      <c r="N30" s="131"/>
      <c r="O30" s="129"/>
      <c r="P30" s="129"/>
      <c r="Q30" s="129"/>
      <c r="R30" s="22"/>
    </row>
    <row r="31" spans="2:18" ht="32.25" customHeight="1" x14ac:dyDescent="0.15">
      <c r="B31" s="134">
        <v>24</v>
      </c>
      <c r="C31" s="125"/>
      <c r="D31" s="126"/>
      <c r="E31" s="127"/>
      <c r="F31" s="128"/>
      <c r="G31" s="127"/>
      <c r="H31" s="126">
        <f t="shared" si="0"/>
        <v>0</v>
      </c>
      <c r="I31" s="127"/>
      <c r="J31" s="129"/>
      <c r="K31" s="130"/>
      <c r="L31" s="130"/>
      <c r="M31" s="129"/>
      <c r="N31" s="131"/>
      <c r="O31" s="129"/>
      <c r="P31" s="129"/>
      <c r="Q31" s="129"/>
      <c r="R31" s="22"/>
    </row>
    <row r="32" spans="2:18" ht="32.25" customHeight="1" x14ac:dyDescent="0.15">
      <c r="B32" s="134">
        <v>25</v>
      </c>
      <c r="C32" s="125"/>
      <c r="D32" s="126"/>
      <c r="E32" s="127"/>
      <c r="F32" s="128"/>
      <c r="G32" s="127"/>
      <c r="H32" s="126">
        <f t="shared" si="0"/>
        <v>0</v>
      </c>
      <c r="I32" s="127"/>
      <c r="J32" s="129"/>
      <c r="K32" s="130"/>
      <c r="L32" s="130"/>
      <c r="M32" s="129"/>
      <c r="N32" s="131"/>
      <c r="O32" s="129"/>
      <c r="P32" s="129"/>
      <c r="Q32" s="129"/>
      <c r="R32" s="22"/>
    </row>
    <row r="33" spans="2:18" ht="32.25" customHeight="1" x14ac:dyDescent="0.15">
      <c r="B33" s="134">
        <v>26</v>
      </c>
      <c r="C33" s="125"/>
      <c r="D33" s="126"/>
      <c r="E33" s="127"/>
      <c r="F33" s="128"/>
      <c r="G33" s="127"/>
      <c r="H33" s="126">
        <f t="shared" si="0"/>
        <v>0</v>
      </c>
      <c r="I33" s="127"/>
      <c r="J33" s="129"/>
      <c r="K33" s="130"/>
      <c r="L33" s="130"/>
      <c r="M33" s="129"/>
      <c r="N33" s="131"/>
      <c r="O33" s="129"/>
      <c r="P33" s="129"/>
      <c r="Q33" s="129"/>
      <c r="R33" s="22"/>
    </row>
    <row r="34" spans="2:18" ht="32.25" customHeight="1" x14ac:dyDescent="0.15">
      <c r="B34" s="134">
        <v>27</v>
      </c>
      <c r="C34" s="125"/>
      <c r="D34" s="126"/>
      <c r="E34" s="127"/>
      <c r="F34" s="128"/>
      <c r="G34" s="127"/>
      <c r="H34" s="126">
        <f t="shared" si="0"/>
        <v>0</v>
      </c>
      <c r="I34" s="127"/>
      <c r="J34" s="129"/>
      <c r="K34" s="130"/>
      <c r="L34" s="130"/>
      <c r="M34" s="129"/>
      <c r="N34" s="131"/>
      <c r="O34" s="129"/>
      <c r="P34" s="129"/>
      <c r="Q34" s="129"/>
      <c r="R34" s="22"/>
    </row>
    <row r="35" spans="2:18" ht="32.25" customHeight="1" x14ac:dyDescent="0.15">
      <c r="B35" s="134">
        <v>28</v>
      </c>
      <c r="C35" s="125"/>
      <c r="D35" s="126"/>
      <c r="E35" s="127"/>
      <c r="F35" s="128"/>
      <c r="G35" s="127"/>
      <c r="H35" s="126">
        <f t="shared" si="0"/>
        <v>0</v>
      </c>
      <c r="I35" s="127"/>
      <c r="J35" s="129"/>
      <c r="K35" s="130"/>
      <c r="L35" s="130"/>
      <c r="M35" s="129"/>
      <c r="N35" s="131"/>
      <c r="O35" s="129"/>
      <c r="P35" s="129"/>
      <c r="Q35" s="129"/>
      <c r="R35" s="22"/>
    </row>
    <row r="36" spans="2:18" ht="32.25" customHeight="1" x14ac:dyDescent="0.15">
      <c r="B36" s="134">
        <v>29</v>
      </c>
      <c r="C36" s="125"/>
      <c r="D36" s="126"/>
      <c r="E36" s="127"/>
      <c r="F36" s="128"/>
      <c r="G36" s="127"/>
      <c r="H36" s="126">
        <f t="shared" si="0"/>
        <v>0</v>
      </c>
      <c r="I36" s="127"/>
      <c r="J36" s="129"/>
      <c r="K36" s="130"/>
      <c r="L36" s="130"/>
      <c r="M36" s="129"/>
      <c r="N36" s="131"/>
      <c r="O36" s="129"/>
      <c r="P36" s="129"/>
      <c r="Q36" s="129"/>
      <c r="R36" s="22"/>
    </row>
    <row r="37" spans="2:18" ht="32.25" customHeight="1" x14ac:dyDescent="0.15">
      <c r="B37" s="134">
        <v>30</v>
      </c>
      <c r="C37" s="125"/>
      <c r="D37" s="126"/>
      <c r="E37" s="127"/>
      <c r="F37" s="128"/>
      <c r="G37" s="127"/>
      <c r="H37" s="126">
        <f t="shared" si="0"/>
        <v>0</v>
      </c>
      <c r="I37" s="127"/>
      <c r="J37" s="129"/>
      <c r="K37" s="130"/>
      <c r="L37" s="130"/>
      <c r="M37" s="129"/>
      <c r="N37" s="131"/>
      <c r="O37" s="129"/>
      <c r="P37" s="129"/>
      <c r="Q37" s="129"/>
      <c r="R37" s="22"/>
    </row>
    <row r="38" spans="2:18" ht="32.25" customHeight="1" x14ac:dyDescent="0.15">
      <c r="B38" s="134">
        <v>31</v>
      </c>
      <c r="C38" s="125"/>
      <c r="D38" s="126"/>
      <c r="E38" s="127"/>
      <c r="F38" s="128"/>
      <c r="G38" s="127"/>
      <c r="H38" s="126">
        <f t="shared" si="0"/>
        <v>0</v>
      </c>
      <c r="I38" s="127"/>
      <c r="J38" s="129"/>
      <c r="K38" s="130"/>
      <c r="L38" s="130"/>
      <c r="M38" s="129"/>
      <c r="N38" s="131"/>
      <c r="O38" s="129"/>
      <c r="P38" s="129"/>
      <c r="Q38" s="129"/>
      <c r="R38" s="22"/>
    </row>
    <row r="39" spans="2:18" ht="32.25" customHeight="1" x14ac:dyDescent="0.15">
      <c r="B39" s="134">
        <v>32</v>
      </c>
      <c r="C39" s="125"/>
      <c r="D39" s="126"/>
      <c r="E39" s="127"/>
      <c r="F39" s="128"/>
      <c r="G39" s="127"/>
      <c r="H39" s="126">
        <f t="shared" si="0"/>
        <v>0</v>
      </c>
      <c r="I39" s="127"/>
      <c r="J39" s="129"/>
      <c r="K39" s="130"/>
      <c r="L39" s="130"/>
      <c r="M39" s="129"/>
      <c r="N39" s="131"/>
      <c r="O39" s="129"/>
      <c r="P39" s="129"/>
      <c r="Q39" s="129"/>
      <c r="R39" s="22"/>
    </row>
    <row r="40" spans="2:18" ht="32.25" customHeight="1" x14ac:dyDescent="0.15">
      <c r="B40" s="134">
        <v>33</v>
      </c>
      <c r="C40" s="125"/>
      <c r="D40" s="126"/>
      <c r="E40" s="127"/>
      <c r="F40" s="128"/>
      <c r="G40" s="127"/>
      <c r="H40" s="126">
        <f t="shared" si="0"/>
        <v>0</v>
      </c>
      <c r="I40" s="127"/>
      <c r="J40" s="129"/>
      <c r="K40" s="130"/>
      <c r="L40" s="130"/>
      <c r="M40" s="129"/>
      <c r="N40" s="131"/>
      <c r="O40" s="129"/>
      <c r="P40" s="129"/>
      <c r="Q40" s="129"/>
      <c r="R40" s="22"/>
    </row>
    <row r="41" spans="2:18" ht="32.25" customHeight="1" x14ac:dyDescent="0.15">
      <c r="B41" s="134">
        <v>34</v>
      </c>
      <c r="C41" s="125"/>
      <c r="D41" s="126"/>
      <c r="E41" s="127"/>
      <c r="F41" s="128"/>
      <c r="G41" s="127"/>
      <c r="H41" s="126">
        <f t="shared" si="0"/>
        <v>0</v>
      </c>
      <c r="I41" s="127"/>
      <c r="J41" s="129"/>
      <c r="K41" s="130"/>
      <c r="L41" s="130"/>
      <c r="M41" s="129"/>
      <c r="N41" s="131"/>
      <c r="O41" s="129"/>
      <c r="P41" s="129"/>
      <c r="Q41" s="129"/>
      <c r="R41" s="22"/>
    </row>
    <row r="42" spans="2:18" ht="32.25" customHeight="1" x14ac:dyDescent="0.15">
      <c r="B42" s="134">
        <v>35</v>
      </c>
      <c r="C42" s="125"/>
      <c r="D42" s="126"/>
      <c r="E42" s="127"/>
      <c r="F42" s="128"/>
      <c r="G42" s="127"/>
      <c r="H42" s="126">
        <f t="shared" si="0"/>
        <v>0</v>
      </c>
      <c r="I42" s="127"/>
      <c r="J42" s="129"/>
      <c r="K42" s="130"/>
      <c r="L42" s="130"/>
      <c r="M42" s="129"/>
      <c r="N42" s="131"/>
      <c r="O42" s="129"/>
      <c r="P42" s="129"/>
      <c r="Q42" s="129"/>
      <c r="R42" s="22"/>
    </row>
    <row r="43" spans="2:18" ht="32.25" customHeight="1" x14ac:dyDescent="0.15">
      <c r="B43" s="134">
        <v>36</v>
      </c>
      <c r="C43" s="125"/>
      <c r="D43" s="126"/>
      <c r="E43" s="127"/>
      <c r="F43" s="128"/>
      <c r="G43" s="127"/>
      <c r="H43" s="126">
        <f t="shared" si="0"/>
        <v>0</v>
      </c>
      <c r="I43" s="127"/>
      <c r="J43" s="129"/>
      <c r="K43" s="130"/>
      <c r="L43" s="130"/>
      <c r="M43" s="129"/>
      <c r="N43" s="131"/>
      <c r="O43" s="129"/>
      <c r="P43" s="129"/>
      <c r="Q43" s="129"/>
      <c r="R43" s="22"/>
    </row>
    <row r="44" spans="2:18" ht="32.25" customHeight="1" x14ac:dyDescent="0.15">
      <c r="B44" s="134">
        <v>37</v>
      </c>
      <c r="C44" s="125"/>
      <c r="D44" s="126"/>
      <c r="E44" s="127"/>
      <c r="F44" s="128"/>
      <c r="G44" s="127"/>
      <c r="H44" s="126">
        <f t="shared" si="0"/>
        <v>0</v>
      </c>
      <c r="I44" s="127"/>
      <c r="J44" s="129"/>
      <c r="K44" s="130"/>
      <c r="L44" s="130"/>
      <c r="M44" s="129"/>
      <c r="N44" s="131"/>
      <c r="O44" s="129"/>
      <c r="P44" s="129"/>
      <c r="Q44" s="129"/>
      <c r="R44" s="22"/>
    </row>
    <row r="45" spans="2:18" ht="32.25" customHeight="1" x14ac:dyDescent="0.15">
      <c r="B45" s="134">
        <v>38</v>
      </c>
      <c r="C45" s="125"/>
      <c r="D45" s="126"/>
      <c r="E45" s="127"/>
      <c r="F45" s="128"/>
      <c r="G45" s="127"/>
      <c r="H45" s="126">
        <f t="shared" si="0"/>
        <v>0</v>
      </c>
      <c r="I45" s="127"/>
      <c r="J45" s="129"/>
      <c r="K45" s="130"/>
      <c r="L45" s="130"/>
      <c r="M45" s="129"/>
      <c r="N45" s="131"/>
      <c r="O45" s="129"/>
      <c r="P45" s="129"/>
      <c r="Q45" s="129"/>
      <c r="R45" s="22"/>
    </row>
    <row r="46" spans="2:18" ht="32.25" customHeight="1" x14ac:dyDescent="0.15">
      <c r="B46" s="134">
        <v>39</v>
      </c>
      <c r="C46" s="125"/>
      <c r="D46" s="126"/>
      <c r="E46" s="127"/>
      <c r="F46" s="128"/>
      <c r="G46" s="127"/>
      <c r="H46" s="126">
        <f t="shared" si="0"/>
        <v>0</v>
      </c>
      <c r="I46" s="127"/>
      <c r="J46" s="129"/>
      <c r="K46" s="130"/>
      <c r="L46" s="130"/>
      <c r="M46" s="129"/>
      <c r="N46" s="131"/>
      <c r="O46" s="129"/>
      <c r="P46" s="129"/>
      <c r="Q46" s="129"/>
      <c r="R46" s="22"/>
    </row>
    <row r="47" spans="2:18" ht="32.25" customHeight="1" x14ac:dyDescent="0.15">
      <c r="B47" s="134">
        <v>40</v>
      </c>
      <c r="C47" s="125"/>
      <c r="D47" s="126"/>
      <c r="E47" s="127"/>
      <c r="F47" s="128"/>
      <c r="G47" s="127"/>
      <c r="H47" s="126">
        <f t="shared" si="0"/>
        <v>0</v>
      </c>
      <c r="I47" s="127"/>
      <c r="J47" s="129"/>
      <c r="K47" s="130"/>
      <c r="L47" s="130"/>
      <c r="M47" s="129"/>
      <c r="N47" s="131"/>
      <c r="O47" s="129"/>
      <c r="P47" s="129"/>
      <c r="Q47" s="129"/>
      <c r="R47" s="22"/>
    </row>
    <row r="48" spans="2:18" ht="32.25" customHeight="1" x14ac:dyDescent="0.15">
      <c r="B48" s="134">
        <v>41</v>
      </c>
      <c r="C48" s="125"/>
      <c r="D48" s="126"/>
      <c r="E48" s="127"/>
      <c r="F48" s="128"/>
      <c r="G48" s="127"/>
      <c r="H48" s="126">
        <f t="shared" si="0"/>
        <v>0</v>
      </c>
      <c r="I48" s="127"/>
      <c r="J48" s="129"/>
      <c r="K48" s="130"/>
      <c r="L48" s="130"/>
      <c r="M48" s="129"/>
      <c r="N48" s="131"/>
      <c r="O48" s="129"/>
      <c r="P48" s="129"/>
      <c r="Q48" s="129"/>
      <c r="R48" s="22"/>
    </row>
    <row r="49" spans="2:18" ht="32.25" customHeight="1" x14ac:dyDescent="0.15">
      <c r="B49" s="134">
        <v>42</v>
      </c>
      <c r="C49" s="125"/>
      <c r="D49" s="126"/>
      <c r="E49" s="127"/>
      <c r="F49" s="128"/>
      <c r="G49" s="127"/>
      <c r="H49" s="126">
        <f t="shared" si="0"/>
        <v>0</v>
      </c>
      <c r="I49" s="127"/>
      <c r="J49" s="129"/>
      <c r="K49" s="130"/>
      <c r="L49" s="130"/>
      <c r="M49" s="129"/>
      <c r="N49" s="131"/>
      <c r="O49" s="129"/>
      <c r="P49" s="129"/>
      <c r="Q49" s="129"/>
      <c r="R49" s="22"/>
    </row>
    <row r="50" spans="2:18" ht="32.25" customHeight="1" x14ac:dyDescent="0.15">
      <c r="B50" s="134">
        <v>43</v>
      </c>
      <c r="C50" s="125"/>
      <c r="D50" s="126"/>
      <c r="E50" s="127"/>
      <c r="F50" s="128"/>
      <c r="G50" s="127"/>
      <c r="H50" s="126">
        <f t="shared" si="0"/>
        <v>0</v>
      </c>
      <c r="I50" s="127"/>
      <c r="J50" s="129"/>
      <c r="K50" s="130"/>
      <c r="L50" s="130"/>
      <c r="M50" s="129"/>
      <c r="N50" s="131"/>
      <c r="O50" s="129"/>
      <c r="P50" s="129"/>
      <c r="Q50" s="129"/>
      <c r="R50" s="22"/>
    </row>
    <row r="51" spans="2:18" ht="32.25" customHeight="1" x14ac:dyDescent="0.15">
      <c r="B51" s="134">
        <v>44</v>
      </c>
      <c r="C51" s="125"/>
      <c r="D51" s="126"/>
      <c r="E51" s="127"/>
      <c r="F51" s="128"/>
      <c r="G51" s="127"/>
      <c r="H51" s="126">
        <f t="shared" si="0"/>
        <v>0</v>
      </c>
      <c r="I51" s="127"/>
      <c r="J51" s="129"/>
      <c r="K51" s="130"/>
      <c r="L51" s="130"/>
      <c r="M51" s="129"/>
      <c r="N51" s="131"/>
      <c r="O51" s="129"/>
      <c r="P51" s="129"/>
      <c r="Q51" s="129"/>
      <c r="R51" s="22"/>
    </row>
    <row r="52" spans="2:18" ht="32.25" customHeight="1" x14ac:dyDescent="0.15">
      <c r="B52" s="134">
        <v>45</v>
      </c>
      <c r="C52" s="125"/>
      <c r="D52" s="126"/>
      <c r="E52" s="127"/>
      <c r="F52" s="128"/>
      <c r="G52" s="127"/>
      <c r="H52" s="126">
        <f t="shared" si="0"/>
        <v>0</v>
      </c>
      <c r="I52" s="127"/>
      <c r="J52" s="129"/>
      <c r="K52" s="130"/>
      <c r="L52" s="130"/>
      <c r="M52" s="129"/>
      <c r="N52" s="131"/>
      <c r="O52" s="129"/>
      <c r="P52" s="129"/>
      <c r="Q52" s="129"/>
      <c r="R52" s="22"/>
    </row>
    <row r="53" spans="2:18" ht="32.25" customHeight="1" x14ac:dyDescent="0.15">
      <c r="B53" s="134">
        <v>46</v>
      </c>
      <c r="C53" s="125"/>
      <c r="D53" s="126"/>
      <c r="E53" s="127"/>
      <c r="F53" s="128"/>
      <c r="G53" s="127"/>
      <c r="H53" s="126">
        <f t="shared" si="0"/>
        <v>0</v>
      </c>
      <c r="I53" s="127"/>
      <c r="J53" s="129"/>
      <c r="K53" s="130"/>
      <c r="L53" s="130"/>
      <c r="M53" s="129"/>
      <c r="N53" s="131"/>
      <c r="O53" s="129"/>
      <c r="P53" s="129"/>
      <c r="Q53" s="129"/>
      <c r="R53" s="22"/>
    </row>
    <row r="54" spans="2:18" ht="32.25" customHeight="1" x14ac:dyDescent="0.15">
      <c r="B54" s="134">
        <v>47</v>
      </c>
      <c r="C54" s="125"/>
      <c r="D54" s="126"/>
      <c r="E54" s="127"/>
      <c r="F54" s="128"/>
      <c r="G54" s="127"/>
      <c r="H54" s="126">
        <f t="shared" si="0"/>
        <v>0</v>
      </c>
      <c r="I54" s="127"/>
      <c r="J54" s="129"/>
      <c r="K54" s="130"/>
      <c r="L54" s="130"/>
      <c r="M54" s="129"/>
      <c r="N54" s="131"/>
      <c r="O54" s="129"/>
      <c r="P54" s="129"/>
      <c r="Q54" s="129"/>
      <c r="R54" s="22"/>
    </row>
    <row r="55" spans="2:18" ht="32.25" customHeight="1" x14ac:dyDescent="0.15">
      <c r="B55" s="134">
        <v>48</v>
      </c>
      <c r="C55" s="125"/>
      <c r="D55" s="126"/>
      <c r="E55" s="127"/>
      <c r="F55" s="128"/>
      <c r="G55" s="127"/>
      <c r="H55" s="126">
        <f t="shared" si="0"/>
        <v>0</v>
      </c>
      <c r="I55" s="127"/>
      <c r="J55" s="129"/>
      <c r="K55" s="130"/>
      <c r="L55" s="130"/>
      <c r="M55" s="129"/>
      <c r="N55" s="131"/>
      <c r="O55" s="129"/>
      <c r="P55" s="129"/>
      <c r="Q55" s="129"/>
      <c r="R55" s="21"/>
    </row>
    <row r="56" spans="2:18" ht="32.25" customHeight="1" x14ac:dyDescent="0.15">
      <c r="B56" s="134">
        <v>49</v>
      </c>
      <c r="C56" s="125"/>
      <c r="D56" s="126"/>
      <c r="E56" s="127"/>
      <c r="F56" s="128"/>
      <c r="G56" s="127"/>
      <c r="H56" s="126">
        <f t="shared" si="0"/>
        <v>0</v>
      </c>
      <c r="I56" s="127"/>
      <c r="J56" s="129"/>
      <c r="K56" s="130"/>
      <c r="L56" s="130"/>
      <c r="M56" s="129"/>
      <c r="N56" s="131"/>
      <c r="O56" s="129"/>
      <c r="P56" s="129"/>
      <c r="Q56" s="129"/>
      <c r="R56" s="21"/>
    </row>
    <row r="57" spans="2:18" ht="32.25" customHeight="1" x14ac:dyDescent="0.15">
      <c r="B57" s="134">
        <v>50</v>
      </c>
      <c r="C57" s="125"/>
      <c r="D57" s="126"/>
      <c r="E57" s="127"/>
      <c r="F57" s="128"/>
      <c r="G57" s="127"/>
      <c r="H57" s="126">
        <f t="shared" si="0"/>
        <v>0</v>
      </c>
      <c r="I57" s="127"/>
      <c r="J57" s="129"/>
      <c r="K57" s="130"/>
      <c r="L57" s="130"/>
      <c r="M57" s="129"/>
      <c r="N57" s="131"/>
      <c r="O57" s="129"/>
      <c r="P57" s="129"/>
      <c r="Q57" s="129"/>
      <c r="R57" s="21"/>
    </row>
    <row r="58" spans="2:18" ht="32.25" customHeight="1" x14ac:dyDescent="0.15">
      <c r="B58" s="134">
        <v>51</v>
      </c>
      <c r="C58" s="125"/>
      <c r="D58" s="126"/>
      <c r="E58" s="127"/>
      <c r="F58" s="128"/>
      <c r="G58" s="127"/>
      <c r="H58" s="126">
        <f t="shared" si="0"/>
        <v>0</v>
      </c>
      <c r="I58" s="127"/>
      <c r="J58" s="129"/>
      <c r="K58" s="130"/>
      <c r="L58" s="130"/>
      <c r="M58" s="129"/>
      <c r="N58" s="131"/>
      <c r="O58" s="129"/>
      <c r="P58" s="129"/>
      <c r="Q58" s="129"/>
      <c r="R58" s="21"/>
    </row>
    <row r="59" spans="2:18" ht="32.25" customHeight="1" x14ac:dyDescent="0.15">
      <c r="B59" s="134">
        <v>52</v>
      </c>
      <c r="C59" s="125"/>
      <c r="D59" s="126"/>
      <c r="E59" s="127"/>
      <c r="F59" s="128"/>
      <c r="G59" s="127"/>
      <c r="H59" s="126">
        <f t="shared" si="0"/>
        <v>0</v>
      </c>
      <c r="I59" s="127"/>
      <c r="J59" s="129"/>
      <c r="K59" s="130"/>
      <c r="L59" s="130"/>
      <c r="M59" s="129"/>
      <c r="N59" s="131"/>
      <c r="O59" s="129"/>
      <c r="P59" s="129"/>
      <c r="Q59" s="129"/>
      <c r="R59" s="21"/>
    </row>
    <row r="60" spans="2:18" ht="32.25" customHeight="1" x14ac:dyDescent="0.15">
      <c r="B60" s="134">
        <v>53</v>
      </c>
      <c r="C60" s="125"/>
      <c r="D60" s="126"/>
      <c r="E60" s="127"/>
      <c r="F60" s="128"/>
      <c r="G60" s="127"/>
      <c r="H60" s="126">
        <f t="shared" si="0"/>
        <v>0</v>
      </c>
      <c r="I60" s="127"/>
      <c r="J60" s="129"/>
      <c r="K60" s="130"/>
      <c r="L60" s="130"/>
      <c r="M60" s="129"/>
      <c r="N60" s="131"/>
      <c r="O60" s="129"/>
      <c r="P60" s="129"/>
      <c r="Q60" s="129"/>
      <c r="R60" s="21"/>
    </row>
    <row r="61" spans="2:18" x14ac:dyDescent="0.15">
      <c r="R61" s="21"/>
    </row>
    <row r="62" spans="2:18" x14ac:dyDescent="0.15">
      <c r="R62" s="21"/>
    </row>
    <row r="63" spans="2:18" x14ac:dyDescent="0.15">
      <c r="R63" s="21"/>
    </row>
    <row r="64" spans="2:18" x14ac:dyDescent="0.15">
      <c r="R64" s="21"/>
    </row>
    <row r="65" spans="18:18" x14ac:dyDescent="0.15">
      <c r="R65" s="21"/>
    </row>
    <row r="66" spans="18:18" x14ac:dyDescent="0.15">
      <c r="R66" s="21"/>
    </row>
    <row r="67" spans="18:18" x14ac:dyDescent="0.15">
      <c r="R67" s="21"/>
    </row>
    <row r="68" spans="18:18" x14ac:dyDescent="0.15">
      <c r="R68" s="21"/>
    </row>
    <row r="69" spans="18:18" x14ac:dyDescent="0.15">
      <c r="R69" s="21"/>
    </row>
    <row r="70" spans="18:18" x14ac:dyDescent="0.15">
      <c r="R70" s="21"/>
    </row>
    <row r="71" spans="18:18" x14ac:dyDescent="0.15">
      <c r="R71" s="21"/>
    </row>
    <row r="72" spans="18:18" x14ac:dyDescent="0.15">
      <c r="R72" s="21"/>
    </row>
  </sheetData>
  <mergeCells count="11">
    <mergeCell ref="C6:C7"/>
    <mergeCell ref="D6:I6"/>
    <mergeCell ref="J6:J7"/>
    <mergeCell ref="K6:M6"/>
    <mergeCell ref="N6:N7"/>
    <mergeCell ref="P6:P7"/>
    <mergeCell ref="Q6:Q7"/>
    <mergeCell ref="D7:E7"/>
    <mergeCell ref="F7:G7"/>
    <mergeCell ref="H7:I7"/>
    <mergeCell ref="O6:O7"/>
  </mergeCells>
  <phoneticPr fontId="22"/>
  <conditionalFormatting sqref="P8:P60">
    <cfRule type="expression" dxfId="8" priority="1">
      <formula>$H8=1</formula>
    </cfRule>
  </conditionalFormatting>
  <dataValidations count="3">
    <dataValidation allowBlank="1" showInputMessage="1" sqref="F8:F60" xr:uid="{00000000-0002-0000-0600-000000000000}"/>
    <dataValidation type="list" allowBlank="1" showInputMessage="1" showErrorMessage="1" sqref="P8:P60" xr:uid="{00000000-0002-0000-0600-000001000000}">
      <formula1>$S$6:$S$7</formula1>
    </dataValidation>
    <dataValidation type="list" allowBlank="1" showInputMessage="1" showErrorMessage="1" sqref="O8:O60" xr:uid="{00000000-0002-0000-0600-000002000000}">
      <formula1>$U$6:$U$8</formula1>
    </dataValidation>
  </dataValidations>
  <printOptions horizontalCentered="1"/>
  <pageMargins left="0.51181102362204722" right="0.51181102362204722" top="0.74803149606299213" bottom="0.62992125984251968" header="0.59055118110236227" footer="0.31496062992125984"/>
  <pageSetup paperSize="9" scale="67" fitToHeight="20"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2060"/>
    <pageSetUpPr fitToPage="1"/>
  </sheetPr>
  <dimension ref="B1:U72"/>
  <sheetViews>
    <sheetView showGridLines="0" showZeros="0" view="pageBreakPreview" topLeftCell="F1" zoomScale="80" zoomScaleNormal="100" zoomScaleSheetLayoutView="80" workbookViewId="0">
      <selection activeCell="K2" sqref="K2"/>
    </sheetView>
  </sheetViews>
  <sheetFormatPr defaultRowHeight="13.5" x14ac:dyDescent="0.15"/>
  <cols>
    <col min="1" max="1" width="2.75" style="20" customWidth="1"/>
    <col min="2" max="2" width="2.25" style="33" customWidth="1"/>
    <col min="3" max="3" width="11.125" style="20" customWidth="1"/>
    <col min="4" max="4" width="13.75" style="20" customWidth="1"/>
    <col min="5" max="5" width="3.375" style="20" bestFit="1" customWidth="1"/>
    <col min="6" max="6" width="13.75" style="20" customWidth="1"/>
    <col min="7" max="7" width="3.375" style="20" bestFit="1" customWidth="1"/>
    <col min="8" max="8" width="13.5" style="20" customWidth="1"/>
    <col min="9" max="9" width="3.375" style="20" bestFit="1" customWidth="1"/>
    <col min="10" max="10" width="13.5" style="20" customWidth="1"/>
    <col min="11" max="11" width="33.625" style="20" customWidth="1"/>
    <col min="12" max="12" width="20.25" style="20" customWidth="1"/>
    <col min="13" max="13" width="14.5" style="20" customWidth="1"/>
    <col min="14" max="14" width="18.625" style="20" customWidth="1"/>
    <col min="15" max="16" width="11.75" style="20" customWidth="1"/>
    <col min="17" max="17" width="18.625" style="20" customWidth="1"/>
    <col min="18" max="18" width="5.25" style="20" customWidth="1"/>
    <col min="19" max="19" width="8.75" style="20" customWidth="1"/>
    <col min="20" max="16384" width="9" style="20"/>
  </cols>
  <sheetData>
    <row r="1" spans="2:21" ht="32.25" customHeight="1" x14ac:dyDescent="0.15">
      <c r="C1" s="25"/>
    </row>
    <row r="2" spans="2:21" ht="23.25" x14ac:dyDescent="0.2">
      <c r="C2" s="107" t="s">
        <v>32</v>
      </c>
      <c r="H2" s="37"/>
      <c r="J2" s="108" t="s">
        <v>23</v>
      </c>
      <c r="K2" s="137" t="s">
        <v>67</v>
      </c>
      <c r="R2" s="23"/>
    </row>
    <row r="3" spans="2:21" ht="8.25" customHeight="1" x14ac:dyDescent="0.2">
      <c r="H3" s="38"/>
      <c r="J3" s="109"/>
      <c r="K3" s="110"/>
      <c r="L3" s="24"/>
      <c r="R3" s="23"/>
    </row>
    <row r="4" spans="2:21" ht="30.75" customHeight="1" x14ac:dyDescent="0.15">
      <c r="F4" s="36"/>
      <c r="H4" s="24"/>
      <c r="J4" s="111" t="s">
        <v>22</v>
      </c>
      <c r="K4" s="136">
        <f>SUM(H8:H60)</f>
        <v>0</v>
      </c>
      <c r="L4" s="24"/>
      <c r="R4" s="23"/>
    </row>
    <row r="5" spans="2:21" ht="18" customHeight="1" x14ac:dyDescent="0.15">
      <c r="R5" s="23"/>
    </row>
    <row r="6" spans="2:21" ht="18.75" customHeight="1" x14ac:dyDescent="0.15">
      <c r="B6" s="134"/>
      <c r="C6" s="112" t="s">
        <v>21</v>
      </c>
      <c r="D6" s="113" t="s">
        <v>26</v>
      </c>
      <c r="E6" s="114"/>
      <c r="F6" s="114"/>
      <c r="G6" s="114"/>
      <c r="H6" s="114"/>
      <c r="I6" s="115"/>
      <c r="J6" s="112" t="s">
        <v>20</v>
      </c>
      <c r="K6" s="116" t="s">
        <v>19</v>
      </c>
      <c r="L6" s="116"/>
      <c r="M6" s="116"/>
      <c r="N6" s="117" t="s">
        <v>52</v>
      </c>
      <c r="O6" s="118" t="s">
        <v>36</v>
      </c>
      <c r="P6" s="118" t="s">
        <v>53</v>
      </c>
      <c r="Q6" s="119" t="s">
        <v>54</v>
      </c>
      <c r="R6" s="23"/>
      <c r="S6" s="48" t="s">
        <v>18</v>
      </c>
      <c r="T6" s="20">
        <f>SUMIF(P8:P60,S6,H8:H60)</f>
        <v>0</v>
      </c>
      <c r="U6" s="49" t="s">
        <v>37</v>
      </c>
    </row>
    <row r="7" spans="2:21" ht="30" customHeight="1" x14ac:dyDescent="0.15">
      <c r="B7" s="134"/>
      <c r="C7" s="120"/>
      <c r="D7" s="113" t="s">
        <v>33</v>
      </c>
      <c r="E7" s="115"/>
      <c r="F7" s="113" t="s">
        <v>34</v>
      </c>
      <c r="G7" s="115"/>
      <c r="H7" s="113" t="s">
        <v>35</v>
      </c>
      <c r="I7" s="115"/>
      <c r="J7" s="120"/>
      <c r="K7" s="121" t="s">
        <v>25</v>
      </c>
      <c r="L7" s="122" t="s">
        <v>17</v>
      </c>
      <c r="M7" s="122" t="s">
        <v>28</v>
      </c>
      <c r="N7" s="123"/>
      <c r="O7" s="124"/>
      <c r="P7" s="124"/>
      <c r="Q7" s="119"/>
      <c r="R7" s="23"/>
      <c r="S7" s="48" t="s">
        <v>16</v>
      </c>
      <c r="T7" s="20">
        <f>SUMIF(P8:P60,S7,H8:H60)</f>
        <v>0</v>
      </c>
      <c r="U7" s="49" t="s">
        <v>38</v>
      </c>
    </row>
    <row r="8" spans="2:21" ht="32.25" customHeight="1" x14ac:dyDescent="0.15">
      <c r="B8" s="134">
        <v>1</v>
      </c>
      <c r="C8" s="125"/>
      <c r="D8" s="126"/>
      <c r="E8" s="127" t="s">
        <v>8</v>
      </c>
      <c r="F8" s="128"/>
      <c r="G8" s="127" t="s">
        <v>8</v>
      </c>
      <c r="H8" s="126">
        <f>D8+F8</f>
        <v>0</v>
      </c>
      <c r="I8" s="127" t="s">
        <v>8</v>
      </c>
      <c r="J8" s="129"/>
      <c r="K8" s="130"/>
      <c r="L8" s="130"/>
      <c r="M8" s="129"/>
      <c r="N8" s="131"/>
      <c r="O8" s="129"/>
      <c r="P8" s="129"/>
      <c r="Q8" s="129"/>
      <c r="R8" s="23"/>
      <c r="U8" s="49" t="s">
        <v>39</v>
      </c>
    </row>
    <row r="9" spans="2:21" ht="32.25" customHeight="1" x14ac:dyDescent="0.15">
      <c r="B9" s="134">
        <v>2</v>
      </c>
      <c r="C9" s="125"/>
      <c r="D9" s="126"/>
      <c r="E9" s="127"/>
      <c r="F9" s="128"/>
      <c r="G9" s="127"/>
      <c r="H9" s="126">
        <f t="shared" ref="H9:H60" si="0">D9+F9</f>
        <v>0</v>
      </c>
      <c r="I9" s="127"/>
      <c r="J9" s="129"/>
      <c r="K9" s="130"/>
      <c r="L9" s="130"/>
      <c r="M9" s="129"/>
      <c r="N9" s="132"/>
      <c r="O9" s="129"/>
      <c r="P9" s="129"/>
      <c r="Q9" s="129"/>
      <c r="R9" s="23"/>
    </row>
    <row r="10" spans="2:21" ht="32.25" customHeight="1" x14ac:dyDescent="0.15">
      <c r="B10" s="134">
        <v>3</v>
      </c>
      <c r="C10" s="125"/>
      <c r="D10" s="126"/>
      <c r="E10" s="127"/>
      <c r="F10" s="128"/>
      <c r="G10" s="127"/>
      <c r="H10" s="126">
        <f t="shared" si="0"/>
        <v>0</v>
      </c>
      <c r="I10" s="127"/>
      <c r="J10" s="129"/>
      <c r="K10" s="130"/>
      <c r="L10" s="130"/>
      <c r="M10" s="129"/>
      <c r="N10" s="131"/>
      <c r="O10" s="129"/>
      <c r="P10" s="129"/>
      <c r="Q10" s="129"/>
      <c r="R10" s="23"/>
    </row>
    <row r="11" spans="2:21" ht="32.25" customHeight="1" x14ac:dyDescent="0.15">
      <c r="B11" s="134">
        <v>4</v>
      </c>
      <c r="C11" s="125"/>
      <c r="D11" s="126"/>
      <c r="E11" s="127"/>
      <c r="F11" s="128"/>
      <c r="G11" s="127"/>
      <c r="H11" s="126">
        <f t="shared" si="0"/>
        <v>0</v>
      </c>
      <c r="I11" s="127"/>
      <c r="J11" s="129"/>
      <c r="K11" s="130"/>
      <c r="L11" s="130"/>
      <c r="M11" s="129"/>
      <c r="N11" s="131"/>
      <c r="O11" s="129"/>
      <c r="P11" s="129"/>
      <c r="Q11" s="129"/>
      <c r="R11" s="23"/>
    </row>
    <row r="12" spans="2:21" ht="32.25" customHeight="1" x14ac:dyDescent="0.15">
      <c r="B12" s="134">
        <v>5</v>
      </c>
      <c r="C12" s="125"/>
      <c r="D12" s="126"/>
      <c r="E12" s="127"/>
      <c r="F12" s="128"/>
      <c r="G12" s="127"/>
      <c r="H12" s="126">
        <f t="shared" si="0"/>
        <v>0</v>
      </c>
      <c r="I12" s="127"/>
      <c r="J12" s="129"/>
      <c r="K12" s="130"/>
      <c r="L12" s="130"/>
      <c r="M12" s="129"/>
      <c r="N12" s="131"/>
      <c r="O12" s="129"/>
      <c r="P12" s="129"/>
      <c r="Q12" s="129"/>
      <c r="R12" s="23"/>
    </row>
    <row r="13" spans="2:21" ht="32.25" customHeight="1" x14ac:dyDescent="0.15">
      <c r="B13" s="134">
        <v>6</v>
      </c>
      <c r="C13" s="125"/>
      <c r="D13" s="126"/>
      <c r="E13" s="127"/>
      <c r="F13" s="128"/>
      <c r="G13" s="127"/>
      <c r="H13" s="126">
        <f t="shared" si="0"/>
        <v>0</v>
      </c>
      <c r="I13" s="127"/>
      <c r="J13" s="129"/>
      <c r="K13" s="130"/>
      <c r="L13" s="130"/>
      <c r="M13" s="129"/>
      <c r="N13" s="131"/>
      <c r="O13" s="129"/>
      <c r="P13" s="129"/>
      <c r="Q13" s="129"/>
      <c r="R13" s="23"/>
    </row>
    <row r="14" spans="2:21" ht="32.25" customHeight="1" x14ac:dyDescent="0.15">
      <c r="B14" s="134">
        <v>7</v>
      </c>
      <c r="C14" s="125"/>
      <c r="D14" s="126"/>
      <c r="E14" s="127"/>
      <c r="F14" s="128"/>
      <c r="G14" s="127"/>
      <c r="H14" s="126">
        <f t="shared" si="0"/>
        <v>0</v>
      </c>
      <c r="I14" s="127"/>
      <c r="J14" s="129"/>
      <c r="K14" s="130"/>
      <c r="L14" s="130"/>
      <c r="M14" s="129"/>
      <c r="N14" s="131"/>
      <c r="O14" s="129"/>
      <c r="P14" s="129"/>
      <c r="Q14" s="129"/>
      <c r="R14" s="23"/>
    </row>
    <row r="15" spans="2:21" ht="32.25" customHeight="1" x14ac:dyDescent="0.15">
      <c r="B15" s="134">
        <v>8</v>
      </c>
      <c r="C15" s="125"/>
      <c r="D15" s="126"/>
      <c r="E15" s="127"/>
      <c r="F15" s="128"/>
      <c r="G15" s="127"/>
      <c r="H15" s="126">
        <f t="shared" si="0"/>
        <v>0</v>
      </c>
      <c r="I15" s="127"/>
      <c r="J15" s="129"/>
      <c r="K15" s="130"/>
      <c r="L15" s="130"/>
      <c r="M15" s="129"/>
      <c r="N15" s="131"/>
      <c r="O15" s="129"/>
      <c r="P15" s="129"/>
      <c r="Q15" s="129"/>
      <c r="R15" s="23"/>
    </row>
    <row r="16" spans="2:21" ht="32.25" customHeight="1" x14ac:dyDescent="0.15">
      <c r="B16" s="134">
        <v>9</v>
      </c>
      <c r="C16" s="125"/>
      <c r="D16" s="126"/>
      <c r="E16" s="127"/>
      <c r="F16" s="128"/>
      <c r="G16" s="127"/>
      <c r="H16" s="126">
        <f t="shared" si="0"/>
        <v>0</v>
      </c>
      <c r="I16" s="127"/>
      <c r="J16" s="129"/>
      <c r="K16" s="130"/>
      <c r="L16" s="130"/>
      <c r="M16" s="129"/>
      <c r="N16" s="131"/>
      <c r="O16" s="129"/>
      <c r="P16" s="129"/>
      <c r="Q16" s="129"/>
      <c r="R16" s="23"/>
    </row>
    <row r="17" spans="2:18" ht="32.25" customHeight="1" x14ac:dyDescent="0.15">
      <c r="B17" s="134">
        <v>10</v>
      </c>
      <c r="C17" s="125"/>
      <c r="D17" s="126"/>
      <c r="E17" s="127"/>
      <c r="F17" s="128"/>
      <c r="G17" s="127"/>
      <c r="H17" s="126">
        <f t="shared" si="0"/>
        <v>0</v>
      </c>
      <c r="I17" s="127"/>
      <c r="J17" s="129"/>
      <c r="K17" s="130"/>
      <c r="L17" s="130"/>
      <c r="M17" s="129"/>
      <c r="N17" s="131"/>
      <c r="O17" s="129"/>
      <c r="P17" s="129"/>
      <c r="Q17" s="129"/>
      <c r="R17" s="23"/>
    </row>
    <row r="18" spans="2:18" ht="32.25" customHeight="1" x14ac:dyDescent="0.15">
      <c r="B18" s="134">
        <v>11</v>
      </c>
      <c r="C18" s="125"/>
      <c r="D18" s="126"/>
      <c r="E18" s="127"/>
      <c r="F18" s="128"/>
      <c r="G18" s="127"/>
      <c r="H18" s="126">
        <f t="shared" si="0"/>
        <v>0</v>
      </c>
      <c r="I18" s="127"/>
      <c r="J18" s="129"/>
      <c r="K18" s="130"/>
      <c r="L18" s="130"/>
      <c r="M18" s="129"/>
      <c r="N18" s="131"/>
      <c r="O18" s="129"/>
      <c r="P18" s="129"/>
      <c r="Q18" s="129"/>
      <c r="R18" s="23"/>
    </row>
    <row r="19" spans="2:18" ht="32.25" customHeight="1" x14ac:dyDescent="0.15">
      <c r="B19" s="134">
        <v>12</v>
      </c>
      <c r="C19" s="125"/>
      <c r="D19" s="126"/>
      <c r="E19" s="127"/>
      <c r="F19" s="128"/>
      <c r="G19" s="127"/>
      <c r="H19" s="126">
        <f t="shared" si="0"/>
        <v>0</v>
      </c>
      <c r="I19" s="127"/>
      <c r="J19" s="129"/>
      <c r="K19" s="130"/>
      <c r="L19" s="130"/>
      <c r="M19" s="129"/>
      <c r="N19" s="131"/>
      <c r="O19" s="129"/>
      <c r="P19" s="129"/>
      <c r="Q19" s="129"/>
      <c r="R19" s="22"/>
    </row>
    <row r="20" spans="2:18" ht="32.25" customHeight="1" x14ac:dyDescent="0.15">
      <c r="B20" s="134">
        <v>13</v>
      </c>
      <c r="C20" s="125"/>
      <c r="D20" s="126"/>
      <c r="E20" s="127"/>
      <c r="F20" s="128"/>
      <c r="G20" s="127"/>
      <c r="H20" s="126">
        <f t="shared" si="0"/>
        <v>0</v>
      </c>
      <c r="I20" s="127"/>
      <c r="J20" s="129"/>
      <c r="K20" s="130"/>
      <c r="L20" s="130"/>
      <c r="M20" s="129"/>
      <c r="N20" s="131"/>
      <c r="O20" s="129"/>
      <c r="P20" s="129"/>
      <c r="Q20" s="129"/>
      <c r="R20" s="22"/>
    </row>
    <row r="21" spans="2:18" ht="32.25" customHeight="1" x14ac:dyDescent="0.15">
      <c r="B21" s="134">
        <v>14</v>
      </c>
      <c r="C21" s="125"/>
      <c r="D21" s="126"/>
      <c r="E21" s="127"/>
      <c r="F21" s="128"/>
      <c r="G21" s="127"/>
      <c r="H21" s="126">
        <f t="shared" si="0"/>
        <v>0</v>
      </c>
      <c r="I21" s="127"/>
      <c r="J21" s="129"/>
      <c r="K21" s="130"/>
      <c r="L21" s="130"/>
      <c r="M21" s="129"/>
      <c r="N21" s="131"/>
      <c r="O21" s="129"/>
      <c r="P21" s="129"/>
      <c r="Q21" s="129"/>
      <c r="R21" s="22"/>
    </row>
    <row r="22" spans="2:18" ht="32.25" customHeight="1" x14ac:dyDescent="0.15">
      <c r="B22" s="134">
        <v>15</v>
      </c>
      <c r="C22" s="125"/>
      <c r="D22" s="126"/>
      <c r="E22" s="127"/>
      <c r="F22" s="128"/>
      <c r="G22" s="127"/>
      <c r="H22" s="126">
        <f t="shared" si="0"/>
        <v>0</v>
      </c>
      <c r="I22" s="127"/>
      <c r="J22" s="129"/>
      <c r="K22" s="130"/>
      <c r="L22" s="130"/>
      <c r="M22" s="129"/>
      <c r="N22" s="131"/>
      <c r="O22" s="129"/>
      <c r="P22" s="129"/>
      <c r="Q22" s="129"/>
      <c r="R22" s="22"/>
    </row>
    <row r="23" spans="2:18" ht="32.25" customHeight="1" x14ac:dyDescent="0.15">
      <c r="B23" s="134">
        <v>16</v>
      </c>
      <c r="C23" s="125"/>
      <c r="D23" s="126"/>
      <c r="E23" s="127"/>
      <c r="F23" s="128"/>
      <c r="G23" s="127"/>
      <c r="H23" s="126">
        <f t="shared" si="0"/>
        <v>0</v>
      </c>
      <c r="I23" s="127"/>
      <c r="J23" s="129"/>
      <c r="K23" s="130"/>
      <c r="L23" s="130"/>
      <c r="M23" s="129"/>
      <c r="N23" s="131"/>
      <c r="O23" s="129"/>
      <c r="P23" s="129"/>
      <c r="Q23" s="129"/>
      <c r="R23" s="22"/>
    </row>
    <row r="24" spans="2:18" ht="32.25" customHeight="1" x14ac:dyDescent="0.15">
      <c r="B24" s="134">
        <v>17</v>
      </c>
      <c r="C24" s="125"/>
      <c r="D24" s="126"/>
      <c r="E24" s="127"/>
      <c r="F24" s="128"/>
      <c r="G24" s="127"/>
      <c r="H24" s="126">
        <f t="shared" si="0"/>
        <v>0</v>
      </c>
      <c r="I24" s="127"/>
      <c r="J24" s="129"/>
      <c r="K24" s="130"/>
      <c r="L24" s="130"/>
      <c r="M24" s="129"/>
      <c r="N24" s="131"/>
      <c r="O24" s="129"/>
      <c r="P24" s="129"/>
      <c r="Q24" s="129"/>
      <c r="R24" s="22"/>
    </row>
    <row r="25" spans="2:18" ht="32.25" customHeight="1" x14ac:dyDescent="0.15">
      <c r="B25" s="134">
        <v>18</v>
      </c>
      <c r="C25" s="125"/>
      <c r="D25" s="126"/>
      <c r="E25" s="127"/>
      <c r="F25" s="128"/>
      <c r="G25" s="127"/>
      <c r="H25" s="126">
        <f t="shared" si="0"/>
        <v>0</v>
      </c>
      <c r="I25" s="127"/>
      <c r="J25" s="129"/>
      <c r="K25" s="130"/>
      <c r="L25" s="130"/>
      <c r="M25" s="129"/>
      <c r="N25" s="131"/>
      <c r="O25" s="129"/>
      <c r="P25" s="129"/>
      <c r="Q25" s="129"/>
      <c r="R25" s="22"/>
    </row>
    <row r="26" spans="2:18" ht="32.25" customHeight="1" x14ac:dyDescent="0.15">
      <c r="B26" s="134">
        <v>19</v>
      </c>
      <c r="C26" s="125"/>
      <c r="D26" s="126"/>
      <c r="E26" s="127"/>
      <c r="F26" s="128"/>
      <c r="G26" s="127"/>
      <c r="H26" s="126">
        <f t="shared" si="0"/>
        <v>0</v>
      </c>
      <c r="I26" s="127"/>
      <c r="J26" s="129"/>
      <c r="K26" s="130"/>
      <c r="L26" s="130"/>
      <c r="M26" s="129"/>
      <c r="N26" s="131"/>
      <c r="O26" s="129"/>
      <c r="P26" s="129"/>
      <c r="Q26" s="129"/>
      <c r="R26" s="22"/>
    </row>
    <row r="27" spans="2:18" ht="32.25" customHeight="1" x14ac:dyDescent="0.15">
      <c r="B27" s="134">
        <v>20</v>
      </c>
      <c r="C27" s="125"/>
      <c r="D27" s="126"/>
      <c r="E27" s="127"/>
      <c r="F27" s="128"/>
      <c r="G27" s="127"/>
      <c r="H27" s="126">
        <f t="shared" si="0"/>
        <v>0</v>
      </c>
      <c r="I27" s="127"/>
      <c r="J27" s="129"/>
      <c r="K27" s="130"/>
      <c r="L27" s="130"/>
      <c r="M27" s="129"/>
      <c r="N27" s="131"/>
      <c r="O27" s="129"/>
      <c r="P27" s="129"/>
      <c r="Q27" s="129"/>
      <c r="R27" s="22"/>
    </row>
    <row r="28" spans="2:18" ht="32.25" customHeight="1" x14ac:dyDescent="0.15">
      <c r="B28" s="134">
        <v>21</v>
      </c>
      <c r="C28" s="125"/>
      <c r="D28" s="126"/>
      <c r="E28" s="127"/>
      <c r="F28" s="128"/>
      <c r="G28" s="127"/>
      <c r="H28" s="126">
        <f t="shared" si="0"/>
        <v>0</v>
      </c>
      <c r="I28" s="127"/>
      <c r="J28" s="129"/>
      <c r="K28" s="130"/>
      <c r="L28" s="130"/>
      <c r="M28" s="129"/>
      <c r="N28" s="131"/>
      <c r="O28" s="129"/>
      <c r="P28" s="129"/>
      <c r="Q28" s="129"/>
      <c r="R28" s="22"/>
    </row>
    <row r="29" spans="2:18" ht="32.25" customHeight="1" x14ac:dyDescent="0.15">
      <c r="B29" s="134">
        <v>22</v>
      </c>
      <c r="C29" s="125"/>
      <c r="D29" s="126"/>
      <c r="E29" s="127"/>
      <c r="F29" s="128"/>
      <c r="G29" s="127"/>
      <c r="H29" s="126">
        <f t="shared" si="0"/>
        <v>0</v>
      </c>
      <c r="I29" s="127"/>
      <c r="J29" s="129"/>
      <c r="K29" s="130"/>
      <c r="L29" s="130"/>
      <c r="M29" s="129"/>
      <c r="N29" s="131"/>
      <c r="O29" s="129"/>
      <c r="P29" s="129"/>
      <c r="Q29" s="129"/>
      <c r="R29" s="22"/>
    </row>
    <row r="30" spans="2:18" ht="32.25" customHeight="1" x14ac:dyDescent="0.15">
      <c r="B30" s="134">
        <v>23</v>
      </c>
      <c r="C30" s="125"/>
      <c r="D30" s="126"/>
      <c r="E30" s="127"/>
      <c r="F30" s="128"/>
      <c r="G30" s="127"/>
      <c r="H30" s="126">
        <f t="shared" si="0"/>
        <v>0</v>
      </c>
      <c r="I30" s="127"/>
      <c r="J30" s="129"/>
      <c r="K30" s="130"/>
      <c r="L30" s="130"/>
      <c r="M30" s="129"/>
      <c r="N30" s="131"/>
      <c r="O30" s="129"/>
      <c r="P30" s="129"/>
      <c r="Q30" s="129"/>
      <c r="R30" s="22"/>
    </row>
    <row r="31" spans="2:18" ht="32.25" customHeight="1" x14ac:dyDescent="0.15">
      <c r="B31" s="134">
        <v>24</v>
      </c>
      <c r="C31" s="125"/>
      <c r="D31" s="126"/>
      <c r="E31" s="127"/>
      <c r="F31" s="128"/>
      <c r="G31" s="127"/>
      <c r="H31" s="126">
        <f t="shared" si="0"/>
        <v>0</v>
      </c>
      <c r="I31" s="127"/>
      <c r="J31" s="129"/>
      <c r="K31" s="130"/>
      <c r="L31" s="130"/>
      <c r="M31" s="129"/>
      <c r="N31" s="131"/>
      <c r="O31" s="129"/>
      <c r="P31" s="129"/>
      <c r="Q31" s="129"/>
      <c r="R31" s="22"/>
    </row>
    <row r="32" spans="2:18" ht="32.25" customHeight="1" x14ac:dyDescent="0.15">
      <c r="B32" s="134">
        <v>25</v>
      </c>
      <c r="C32" s="125"/>
      <c r="D32" s="126"/>
      <c r="E32" s="127"/>
      <c r="F32" s="128"/>
      <c r="G32" s="127"/>
      <c r="H32" s="126">
        <f t="shared" si="0"/>
        <v>0</v>
      </c>
      <c r="I32" s="127"/>
      <c r="J32" s="129"/>
      <c r="K32" s="130"/>
      <c r="L32" s="130"/>
      <c r="M32" s="129"/>
      <c r="N32" s="131"/>
      <c r="O32" s="129"/>
      <c r="P32" s="129"/>
      <c r="Q32" s="129"/>
      <c r="R32" s="22"/>
    </row>
    <row r="33" spans="2:18" ht="32.25" customHeight="1" x14ac:dyDescent="0.15">
      <c r="B33" s="134">
        <v>26</v>
      </c>
      <c r="C33" s="125"/>
      <c r="D33" s="126"/>
      <c r="E33" s="127"/>
      <c r="F33" s="128"/>
      <c r="G33" s="127"/>
      <c r="H33" s="126">
        <f t="shared" si="0"/>
        <v>0</v>
      </c>
      <c r="I33" s="127"/>
      <c r="J33" s="129"/>
      <c r="K33" s="130"/>
      <c r="L33" s="130"/>
      <c r="M33" s="129"/>
      <c r="N33" s="131"/>
      <c r="O33" s="129"/>
      <c r="P33" s="129"/>
      <c r="Q33" s="129"/>
      <c r="R33" s="22"/>
    </row>
    <row r="34" spans="2:18" ht="32.25" customHeight="1" x14ac:dyDescent="0.15">
      <c r="B34" s="134">
        <v>27</v>
      </c>
      <c r="C34" s="125"/>
      <c r="D34" s="126"/>
      <c r="E34" s="127"/>
      <c r="F34" s="128"/>
      <c r="G34" s="127"/>
      <c r="H34" s="126">
        <f t="shared" si="0"/>
        <v>0</v>
      </c>
      <c r="I34" s="127"/>
      <c r="J34" s="129"/>
      <c r="K34" s="130"/>
      <c r="L34" s="130"/>
      <c r="M34" s="129"/>
      <c r="N34" s="131"/>
      <c r="O34" s="129"/>
      <c r="P34" s="129"/>
      <c r="Q34" s="129"/>
      <c r="R34" s="22"/>
    </row>
    <row r="35" spans="2:18" ht="32.25" customHeight="1" x14ac:dyDescent="0.15">
      <c r="B35" s="134">
        <v>28</v>
      </c>
      <c r="C35" s="125"/>
      <c r="D35" s="126"/>
      <c r="E35" s="127"/>
      <c r="F35" s="128"/>
      <c r="G35" s="127"/>
      <c r="H35" s="126">
        <f t="shared" si="0"/>
        <v>0</v>
      </c>
      <c r="I35" s="127"/>
      <c r="J35" s="129"/>
      <c r="K35" s="130"/>
      <c r="L35" s="130"/>
      <c r="M35" s="129"/>
      <c r="N35" s="131"/>
      <c r="O35" s="129"/>
      <c r="P35" s="129"/>
      <c r="Q35" s="129"/>
      <c r="R35" s="22"/>
    </row>
    <row r="36" spans="2:18" ht="32.25" customHeight="1" x14ac:dyDescent="0.15">
      <c r="B36" s="134">
        <v>29</v>
      </c>
      <c r="C36" s="125"/>
      <c r="D36" s="126"/>
      <c r="E36" s="127"/>
      <c r="F36" s="128"/>
      <c r="G36" s="127"/>
      <c r="H36" s="126">
        <f t="shared" si="0"/>
        <v>0</v>
      </c>
      <c r="I36" s="127"/>
      <c r="J36" s="129"/>
      <c r="K36" s="130"/>
      <c r="L36" s="130"/>
      <c r="M36" s="129"/>
      <c r="N36" s="131"/>
      <c r="O36" s="129"/>
      <c r="P36" s="129"/>
      <c r="Q36" s="129"/>
      <c r="R36" s="22"/>
    </row>
    <row r="37" spans="2:18" ht="32.25" customHeight="1" x14ac:dyDescent="0.15">
      <c r="B37" s="134">
        <v>30</v>
      </c>
      <c r="C37" s="125"/>
      <c r="D37" s="126"/>
      <c r="E37" s="127"/>
      <c r="F37" s="128"/>
      <c r="G37" s="127"/>
      <c r="H37" s="126">
        <f t="shared" si="0"/>
        <v>0</v>
      </c>
      <c r="I37" s="127"/>
      <c r="J37" s="129"/>
      <c r="K37" s="130"/>
      <c r="L37" s="130"/>
      <c r="M37" s="129"/>
      <c r="N37" s="131"/>
      <c r="O37" s="129"/>
      <c r="P37" s="129"/>
      <c r="Q37" s="129"/>
      <c r="R37" s="22"/>
    </row>
    <row r="38" spans="2:18" ht="32.25" customHeight="1" x14ac:dyDescent="0.15">
      <c r="B38" s="134">
        <v>31</v>
      </c>
      <c r="C38" s="125"/>
      <c r="D38" s="126"/>
      <c r="E38" s="127"/>
      <c r="F38" s="128"/>
      <c r="G38" s="127"/>
      <c r="H38" s="126">
        <f t="shared" si="0"/>
        <v>0</v>
      </c>
      <c r="I38" s="127"/>
      <c r="J38" s="129"/>
      <c r="K38" s="130"/>
      <c r="L38" s="130"/>
      <c r="M38" s="129"/>
      <c r="N38" s="131"/>
      <c r="O38" s="129"/>
      <c r="P38" s="129"/>
      <c r="Q38" s="129"/>
      <c r="R38" s="22"/>
    </row>
    <row r="39" spans="2:18" ht="32.25" customHeight="1" x14ac:dyDescent="0.15">
      <c r="B39" s="134">
        <v>32</v>
      </c>
      <c r="C39" s="125"/>
      <c r="D39" s="126"/>
      <c r="E39" s="127"/>
      <c r="F39" s="128"/>
      <c r="G39" s="127"/>
      <c r="H39" s="126">
        <f t="shared" si="0"/>
        <v>0</v>
      </c>
      <c r="I39" s="127"/>
      <c r="J39" s="129"/>
      <c r="K39" s="130"/>
      <c r="L39" s="130"/>
      <c r="M39" s="129"/>
      <c r="N39" s="131"/>
      <c r="O39" s="129"/>
      <c r="P39" s="129"/>
      <c r="Q39" s="129"/>
      <c r="R39" s="22"/>
    </row>
    <row r="40" spans="2:18" ht="32.25" customHeight="1" x14ac:dyDescent="0.15">
      <c r="B40" s="134">
        <v>33</v>
      </c>
      <c r="C40" s="125"/>
      <c r="D40" s="126"/>
      <c r="E40" s="127"/>
      <c r="F40" s="128"/>
      <c r="G40" s="127"/>
      <c r="H40" s="126">
        <f t="shared" si="0"/>
        <v>0</v>
      </c>
      <c r="I40" s="127"/>
      <c r="J40" s="129"/>
      <c r="K40" s="130"/>
      <c r="L40" s="130"/>
      <c r="M40" s="129"/>
      <c r="N40" s="131"/>
      <c r="O40" s="129"/>
      <c r="P40" s="129"/>
      <c r="Q40" s="129"/>
      <c r="R40" s="22"/>
    </row>
    <row r="41" spans="2:18" ht="32.25" customHeight="1" x14ac:dyDescent="0.15">
      <c r="B41" s="134">
        <v>34</v>
      </c>
      <c r="C41" s="125"/>
      <c r="D41" s="126"/>
      <c r="E41" s="127"/>
      <c r="F41" s="128"/>
      <c r="G41" s="127"/>
      <c r="H41" s="126">
        <f t="shared" si="0"/>
        <v>0</v>
      </c>
      <c r="I41" s="127"/>
      <c r="J41" s="129"/>
      <c r="K41" s="130"/>
      <c r="L41" s="130"/>
      <c r="M41" s="129"/>
      <c r="N41" s="131"/>
      <c r="O41" s="129"/>
      <c r="P41" s="129"/>
      <c r="Q41" s="129"/>
      <c r="R41" s="22"/>
    </row>
    <row r="42" spans="2:18" ht="32.25" customHeight="1" x14ac:dyDescent="0.15">
      <c r="B42" s="134">
        <v>35</v>
      </c>
      <c r="C42" s="125"/>
      <c r="D42" s="126"/>
      <c r="E42" s="127"/>
      <c r="F42" s="128"/>
      <c r="G42" s="127"/>
      <c r="H42" s="126">
        <f t="shared" si="0"/>
        <v>0</v>
      </c>
      <c r="I42" s="127"/>
      <c r="J42" s="129"/>
      <c r="K42" s="130"/>
      <c r="L42" s="130"/>
      <c r="M42" s="129"/>
      <c r="N42" s="131"/>
      <c r="O42" s="129"/>
      <c r="P42" s="129"/>
      <c r="Q42" s="129"/>
      <c r="R42" s="22"/>
    </row>
    <row r="43" spans="2:18" ht="32.25" customHeight="1" x14ac:dyDescent="0.15">
      <c r="B43" s="134">
        <v>36</v>
      </c>
      <c r="C43" s="125"/>
      <c r="D43" s="126"/>
      <c r="E43" s="127"/>
      <c r="F43" s="128"/>
      <c r="G43" s="127"/>
      <c r="H43" s="126">
        <f t="shared" si="0"/>
        <v>0</v>
      </c>
      <c r="I43" s="127"/>
      <c r="J43" s="129"/>
      <c r="K43" s="130"/>
      <c r="L43" s="130"/>
      <c r="M43" s="129"/>
      <c r="N43" s="131"/>
      <c r="O43" s="129"/>
      <c r="P43" s="129"/>
      <c r="Q43" s="129"/>
      <c r="R43" s="22"/>
    </row>
    <row r="44" spans="2:18" ht="32.25" customHeight="1" x14ac:dyDescent="0.15">
      <c r="B44" s="134">
        <v>37</v>
      </c>
      <c r="C44" s="125"/>
      <c r="D44" s="126"/>
      <c r="E44" s="127"/>
      <c r="F44" s="128"/>
      <c r="G44" s="127"/>
      <c r="H44" s="126">
        <f t="shared" si="0"/>
        <v>0</v>
      </c>
      <c r="I44" s="127"/>
      <c r="J44" s="129"/>
      <c r="K44" s="130"/>
      <c r="L44" s="130"/>
      <c r="M44" s="129"/>
      <c r="N44" s="131"/>
      <c r="O44" s="129"/>
      <c r="P44" s="129"/>
      <c r="Q44" s="129"/>
      <c r="R44" s="22"/>
    </row>
    <row r="45" spans="2:18" ht="32.25" customHeight="1" x14ac:dyDescent="0.15">
      <c r="B45" s="134">
        <v>38</v>
      </c>
      <c r="C45" s="125"/>
      <c r="D45" s="126"/>
      <c r="E45" s="127"/>
      <c r="F45" s="128"/>
      <c r="G45" s="127"/>
      <c r="H45" s="126">
        <f t="shared" si="0"/>
        <v>0</v>
      </c>
      <c r="I45" s="127"/>
      <c r="J45" s="129"/>
      <c r="K45" s="130"/>
      <c r="L45" s="130"/>
      <c r="M45" s="129"/>
      <c r="N45" s="131"/>
      <c r="O45" s="129"/>
      <c r="P45" s="129"/>
      <c r="Q45" s="129"/>
      <c r="R45" s="22"/>
    </row>
    <row r="46" spans="2:18" ht="32.25" customHeight="1" x14ac:dyDescent="0.15">
      <c r="B46" s="134">
        <v>39</v>
      </c>
      <c r="C46" s="125"/>
      <c r="D46" s="126"/>
      <c r="E46" s="127"/>
      <c r="F46" s="128"/>
      <c r="G46" s="127"/>
      <c r="H46" s="126">
        <f t="shared" si="0"/>
        <v>0</v>
      </c>
      <c r="I46" s="127"/>
      <c r="J46" s="129"/>
      <c r="K46" s="130"/>
      <c r="L46" s="130"/>
      <c r="M46" s="129"/>
      <c r="N46" s="131"/>
      <c r="O46" s="129"/>
      <c r="P46" s="129"/>
      <c r="Q46" s="129"/>
      <c r="R46" s="22"/>
    </row>
    <row r="47" spans="2:18" ht="32.25" customHeight="1" x14ac:dyDescent="0.15">
      <c r="B47" s="134">
        <v>40</v>
      </c>
      <c r="C47" s="125"/>
      <c r="D47" s="126"/>
      <c r="E47" s="127"/>
      <c r="F47" s="128"/>
      <c r="G47" s="127"/>
      <c r="H47" s="126">
        <f t="shared" si="0"/>
        <v>0</v>
      </c>
      <c r="I47" s="127"/>
      <c r="J47" s="129"/>
      <c r="K47" s="130"/>
      <c r="L47" s="130"/>
      <c r="M47" s="129"/>
      <c r="N47" s="131"/>
      <c r="O47" s="129"/>
      <c r="P47" s="129"/>
      <c r="Q47" s="129"/>
      <c r="R47" s="22"/>
    </row>
    <row r="48" spans="2:18" ht="32.25" customHeight="1" x14ac:dyDescent="0.15">
      <c r="B48" s="134">
        <v>41</v>
      </c>
      <c r="C48" s="125"/>
      <c r="D48" s="126"/>
      <c r="E48" s="127"/>
      <c r="F48" s="128"/>
      <c r="G48" s="127"/>
      <c r="H48" s="126">
        <f t="shared" si="0"/>
        <v>0</v>
      </c>
      <c r="I48" s="127"/>
      <c r="J48" s="129"/>
      <c r="K48" s="130"/>
      <c r="L48" s="130"/>
      <c r="M48" s="129"/>
      <c r="N48" s="131"/>
      <c r="O48" s="129"/>
      <c r="P48" s="129"/>
      <c r="Q48" s="129"/>
      <c r="R48" s="22"/>
    </row>
    <row r="49" spans="2:18" ht="32.25" customHeight="1" x14ac:dyDescent="0.15">
      <c r="B49" s="134">
        <v>42</v>
      </c>
      <c r="C49" s="125"/>
      <c r="D49" s="126"/>
      <c r="E49" s="127"/>
      <c r="F49" s="128"/>
      <c r="G49" s="127"/>
      <c r="H49" s="126">
        <f t="shared" si="0"/>
        <v>0</v>
      </c>
      <c r="I49" s="127"/>
      <c r="J49" s="129"/>
      <c r="K49" s="130"/>
      <c r="L49" s="130"/>
      <c r="M49" s="129"/>
      <c r="N49" s="131"/>
      <c r="O49" s="129"/>
      <c r="P49" s="129"/>
      <c r="Q49" s="129"/>
      <c r="R49" s="22"/>
    </row>
    <row r="50" spans="2:18" ht="32.25" customHeight="1" x14ac:dyDescent="0.15">
      <c r="B50" s="134">
        <v>43</v>
      </c>
      <c r="C50" s="125"/>
      <c r="D50" s="126"/>
      <c r="E50" s="127"/>
      <c r="F50" s="128"/>
      <c r="G50" s="127"/>
      <c r="H50" s="126">
        <f t="shared" si="0"/>
        <v>0</v>
      </c>
      <c r="I50" s="127"/>
      <c r="J50" s="129"/>
      <c r="K50" s="130"/>
      <c r="L50" s="130"/>
      <c r="M50" s="129"/>
      <c r="N50" s="131"/>
      <c r="O50" s="129"/>
      <c r="P50" s="129"/>
      <c r="Q50" s="129"/>
      <c r="R50" s="22"/>
    </row>
    <row r="51" spans="2:18" ht="32.25" customHeight="1" x14ac:dyDescent="0.15">
      <c r="B51" s="134">
        <v>44</v>
      </c>
      <c r="C51" s="125"/>
      <c r="D51" s="126"/>
      <c r="E51" s="127"/>
      <c r="F51" s="128"/>
      <c r="G51" s="127"/>
      <c r="H51" s="126">
        <f t="shared" si="0"/>
        <v>0</v>
      </c>
      <c r="I51" s="127"/>
      <c r="J51" s="129"/>
      <c r="K51" s="130"/>
      <c r="L51" s="130"/>
      <c r="M51" s="129"/>
      <c r="N51" s="131"/>
      <c r="O51" s="129"/>
      <c r="P51" s="129"/>
      <c r="Q51" s="129"/>
      <c r="R51" s="22"/>
    </row>
    <row r="52" spans="2:18" ht="32.25" customHeight="1" x14ac:dyDescent="0.15">
      <c r="B52" s="134">
        <v>45</v>
      </c>
      <c r="C52" s="125"/>
      <c r="D52" s="126"/>
      <c r="E52" s="127"/>
      <c r="F52" s="128"/>
      <c r="G52" s="127"/>
      <c r="H52" s="126">
        <f t="shared" si="0"/>
        <v>0</v>
      </c>
      <c r="I52" s="127"/>
      <c r="J52" s="129"/>
      <c r="K52" s="130"/>
      <c r="L52" s="130"/>
      <c r="M52" s="129"/>
      <c r="N52" s="131"/>
      <c r="O52" s="129"/>
      <c r="P52" s="129"/>
      <c r="Q52" s="129"/>
      <c r="R52" s="22"/>
    </row>
    <row r="53" spans="2:18" ht="32.25" customHeight="1" x14ac:dyDescent="0.15">
      <c r="B53" s="134">
        <v>46</v>
      </c>
      <c r="C53" s="125"/>
      <c r="D53" s="126"/>
      <c r="E53" s="127"/>
      <c r="F53" s="128"/>
      <c r="G53" s="127"/>
      <c r="H53" s="126">
        <f t="shared" si="0"/>
        <v>0</v>
      </c>
      <c r="I53" s="127"/>
      <c r="J53" s="129"/>
      <c r="K53" s="130"/>
      <c r="L53" s="130"/>
      <c r="M53" s="129"/>
      <c r="N53" s="131"/>
      <c r="O53" s="129"/>
      <c r="P53" s="129"/>
      <c r="Q53" s="129"/>
      <c r="R53" s="22"/>
    </row>
    <row r="54" spans="2:18" ht="32.25" customHeight="1" x14ac:dyDescent="0.15">
      <c r="B54" s="134">
        <v>47</v>
      </c>
      <c r="C54" s="125"/>
      <c r="D54" s="126"/>
      <c r="E54" s="127"/>
      <c r="F54" s="128"/>
      <c r="G54" s="127"/>
      <c r="H54" s="126">
        <f t="shared" si="0"/>
        <v>0</v>
      </c>
      <c r="I54" s="127"/>
      <c r="J54" s="129"/>
      <c r="K54" s="130"/>
      <c r="L54" s="130"/>
      <c r="M54" s="129"/>
      <c r="N54" s="131"/>
      <c r="O54" s="129"/>
      <c r="P54" s="129"/>
      <c r="Q54" s="129"/>
      <c r="R54" s="22"/>
    </row>
    <row r="55" spans="2:18" ht="32.25" customHeight="1" x14ac:dyDescent="0.15">
      <c r="B55" s="134">
        <v>48</v>
      </c>
      <c r="C55" s="125"/>
      <c r="D55" s="126"/>
      <c r="E55" s="127"/>
      <c r="F55" s="128"/>
      <c r="G55" s="127"/>
      <c r="H55" s="126">
        <f t="shared" si="0"/>
        <v>0</v>
      </c>
      <c r="I55" s="127"/>
      <c r="J55" s="129"/>
      <c r="K55" s="130"/>
      <c r="L55" s="130"/>
      <c r="M55" s="129"/>
      <c r="N55" s="131"/>
      <c r="O55" s="129"/>
      <c r="P55" s="129"/>
      <c r="Q55" s="129"/>
      <c r="R55" s="21"/>
    </row>
    <row r="56" spans="2:18" ht="32.25" customHeight="1" x14ac:dyDescent="0.15">
      <c r="B56" s="134">
        <v>49</v>
      </c>
      <c r="C56" s="125"/>
      <c r="D56" s="126"/>
      <c r="E56" s="127"/>
      <c r="F56" s="128"/>
      <c r="G56" s="127"/>
      <c r="H56" s="126">
        <f t="shared" si="0"/>
        <v>0</v>
      </c>
      <c r="I56" s="127"/>
      <c r="J56" s="129"/>
      <c r="K56" s="130"/>
      <c r="L56" s="130"/>
      <c r="M56" s="129"/>
      <c r="N56" s="131"/>
      <c r="O56" s="129"/>
      <c r="P56" s="129"/>
      <c r="Q56" s="129"/>
      <c r="R56" s="21"/>
    </row>
    <row r="57" spans="2:18" ht="32.25" customHeight="1" x14ac:dyDescent="0.15">
      <c r="B57" s="134">
        <v>50</v>
      </c>
      <c r="C57" s="125"/>
      <c r="D57" s="126"/>
      <c r="E57" s="127"/>
      <c r="F57" s="128"/>
      <c r="G57" s="127"/>
      <c r="H57" s="126">
        <f t="shared" si="0"/>
        <v>0</v>
      </c>
      <c r="I57" s="127"/>
      <c r="J57" s="129"/>
      <c r="K57" s="130"/>
      <c r="L57" s="130"/>
      <c r="M57" s="129"/>
      <c r="N57" s="131"/>
      <c r="O57" s="129"/>
      <c r="P57" s="129"/>
      <c r="Q57" s="129"/>
      <c r="R57" s="21"/>
    </row>
    <row r="58" spans="2:18" ht="32.25" customHeight="1" x14ac:dyDescent="0.15">
      <c r="B58" s="134">
        <v>51</v>
      </c>
      <c r="C58" s="125"/>
      <c r="D58" s="126"/>
      <c r="E58" s="127"/>
      <c r="F58" s="128"/>
      <c r="G58" s="127"/>
      <c r="H58" s="126">
        <f t="shared" si="0"/>
        <v>0</v>
      </c>
      <c r="I58" s="127"/>
      <c r="J58" s="129"/>
      <c r="K58" s="130"/>
      <c r="L58" s="130"/>
      <c r="M58" s="129"/>
      <c r="N58" s="131"/>
      <c r="O58" s="129"/>
      <c r="P58" s="129"/>
      <c r="Q58" s="129"/>
      <c r="R58" s="21"/>
    </row>
    <row r="59" spans="2:18" ht="32.25" customHeight="1" x14ac:dyDescent="0.15">
      <c r="B59" s="134">
        <v>52</v>
      </c>
      <c r="C59" s="125"/>
      <c r="D59" s="126"/>
      <c r="E59" s="127"/>
      <c r="F59" s="128"/>
      <c r="G59" s="127"/>
      <c r="H59" s="126">
        <f t="shared" si="0"/>
        <v>0</v>
      </c>
      <c r="I59" s="127"/>
      <c r="J59" s="129"/>
      <c r="K59" s="130"/>
      <c r="L59" s="130"/>
      <c r="M59" s="129"/>
      <c r="N59" s="131"/>
      <c r="O59" s="129"/>
      <c r="P59" s="129"/>
      <c r="Q59" s="129"/>
      <c r="R59" s="21"/>
    </row>
    <row r="60" spans="2:18" ht="32.25" customHeight="1" x14ac:dyDescent="0.15">
      <c r="B60" s="134">
        <v>53</v>
      </c>
      <c r="C60" s="125"/>
      <c r="D60" s="126"/>
      <c r="E60" s="127"/>
      <c r="F60" s="128"/>
      <c r="G60" s="127"/>
      <c r="H60" s="126">
        <f t="shared" si="0"/>
        <v>0</v>
      </c>
      <c r="I60" s="127"/>
      <c r="J60" s="129"/>
      <c r="K60" s="130"/>
      <c r="L60" s="130"/>
      <c r="M60" s="129"/>
      <c r="N60" s="131"/>
      <c r="O60" s="129"/>
      <c r="P60" s="129"/>
      <c r="Q60" s="129"/>
      <c r="R60" s="21"/>
    </row>
    <row r="61" spans="2:18" x14ac:dyDescent="0.15">
      <c r="R61" s="21"/>
    </row>
    <row r="62" spans="2:18" x14ac:dyDescent="0.15">
      <c r="R62" s="21"/>
    </row>
    <row r="63" spans="2:18" x14ac:dyDescent="0.15">
      <c r="R63" s="21"/>
    </row>
    <row r="64" spans="2:18" x14ac:dyDescent="0.15">
      <c r="R64" s="21"/>
    </row>
    <row r="65" spans="18:18" x14ac:dyDescent="0.15">
      <c r="R65" s="21"/>
    </row>
    <row r="66" spans="18:18" x14ac:dyDescent="0.15">
      <c r="R66" s="21"/>
    </row>
    <row r="67" spans="18:18" x14ac:dyDescent="0.15">
      <c r="R67" s="21"/>
    </row>
    <row r="68" spans="18:18" x14ac:dyDescent="0.15">
      <c r="R68" s="21"/>
    </row>
    <row r="69" spans="18:18" x14ac:dyDescent="0.15">
      <c r="R69" s="21"/>
    </row>
    <row r="70" spans="18:18" x14ac:dyDescent="0.15">
      <c r="R70" s="21"/>
    </row>
    <row r="71" spans="18:18" x14ac:dyDescent="0.15">
      <c r="R71" s="21"/>
    </row>
    <row r="72" spans="18:18" x14ac:dyDescent="0.15">
      <c r="R72" s="21"/>
    </row>
  </sheetData>
  <mergeCells count="11">
    <mergeCell ref="C6:C7"/>
    <mergeCell ref="D6:I6"/>
    <mergeCell ref="J6:J7"/>
    <mergeCell ref="K6:M6"/>
    <mergeCell ref="N6:N7"/>
    <mergeCell ref="P6:P7"/>
    <mergeCell ref="Q6:Q7"/>
    <mergeCell ref="D7:E7"/>
    <mergeCell ref="F7:G7"/>
    <mergeCell ref="H7:I7"/>
    <mergeCell ref="O6:O7"/>
  </mergeCells>
  <phoneticPr fontId="22"/>
  <conditionalFormatting sqref="P8:P60">
    <cfRule type="expression" dxfId="7" priority="1">
      <formula>$H8=1</formula>
    </cfRule>
  </conditionalFormatting>
  <dataValidations count="3">
    <dataValidation type="list" allowBlank="1" showInputMessage="1" showErrorMessage="1" sqref="O8:O60" xr:uid="{00000000-0002-0000-0700-000000000000}">
      <formula1>$U$6:$U$8</formula1>
    </dataValidation>
    <dataValidation type="list" allowBlank="1" showInputMessage="1" showErrorMessage="1" sqref="P8:P60" xr:uid="{00000000-0002-0000-0700-000001000000}">
      <formula1>$S$6:$S$7</formula1>
    </dataValidation>
    <dataValidation allowBlank="1" showInputMessage="1" sqref="F8:F60" xr:uid="{00000000-0002-0000-0700-000002000000}"/>
  </dataValidations>
  <printOptions horizontalCentered="1"/>
  <pageMargins left="0.51181102362204722" right="0.51181102362204722" top="0.74803149606299213" bottom="0.62992125984251968" header="0.59055118110236227" footer="0.31496062992125984"/>
  <pageSetup paperSize="9" scale="67" fitToHeight="20"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2060"/>
    <pageSetUpPr fitToPage="1"/>
  </sheetPr>
  <dimension ref="B1:U72"/>
  <sheetViews>
    <sheetView showGridLines="0" showZeros="0" view="pageBreakPreview" topLeftCell="E1" zoomScale="80" zoomScaleNormal="100" zoomScaleSheetLayoutView="80" workbookViewId="0">
      <selection activeCell="K2" sqref="K2"/>
    </sheetView>
  </sheetViews>
  <sheetFormatPr defaultRowHeight="13.5" x14ac:dyDescent="0.15"/>
  <cols>
    <col min="1" max="1" width="2.75" style="20" customWidth="1"/>
    <col min="2" max="2" width="2.25" style="33" customWidth="1"/>
    <col min="3" max="3" width="11.125" style="20" customWidth="1"/>
    <col min="4" max="4" width="13.75" style="20" customWidth="1"/>
    <col min="5" max="5" width="3.375" style="20" bestFit="1" customWidth="1"/>
    <col min="6" max="6" width="13.75" style="20" customWidth="1"/>
    <col min="7" max="7" width="3.375" style="20" bestFit="1" customWidth="1"/>
    <col min="8" max="8" width="13.5" style="20" customWidth="1"/>
    <col min="9" max="9" width="3.375" style="20" bestFit="1" customWidth="1"/>
    <col min="10" max="10" width="13.5" style="20" customWidth="1"/>
    <col min="11" max="11" width="33.625" style="20" customWidth="1"/>
    <col min="12" max="12" width="20.25" style="20" customWidth="1"/>
    <col min="13" max="13" width="14.5" style="20" customWidth="1"/>
    <col min="14" max="14" width="18.625" style="20" customWidth="1"/>
    <col min="15" max="16" width="11.75" style="20" customWidth="1"/>
    <col min="17" max="17" width="18.625" style="20" customWidth="1"/>
    <col min="18" max="18" width="5.25" style="20" customWidth="1"/>
    <col min="19" max="19" width="8.75" style="20" customWidth="1"/>
    <col min="20" max="16384" width="9" style="20"/>
  </cols>
  <sheetData>
    <row r="1" spans="2:21" ht="32.25" customHeight="1" x14ac:dyDescent="0.15">
      <c r="C1" s="25"/>
    </row>
    <row r="2" spans="2:21" ht="23.25" x14ac:dyDescent="0.2">
      <c r="C2" s="107" t="s">
        <v>32</v>
      </c>
      <c r="H2" s="37"/>
      <c r="J2" s="108" t="s">
        <v>23</v>
      </c>
      <c r="K2" s="137" t="s">
        <v>66</v>
      </c>
      <c r="R2" s="23"/>
    </row>
    <row r="3" spans="2:21" ht="8.25" customHeight="1" x14ac:dyDescent="0.2">
      <c r="H3" s="38"/>
      <c r="J3" s="109"/>
      <c r="K3" s="110"/>
      <c r="L3" s="24"/>
      <c r="R3" s="23"/>
    </row>
    <row r="4" spans="2:21" ht="30.75" customHeight="1" x14ac:dyDescent="0.15">
      <c r="F4" s="36"/>
      <c r="H4" s="24"/>
      <c r="J4" s="111" t="s">
        <v>22</v>
      </c>
      <c r="K4" s="136">
        <f>SUM(H8:H60)</f>
        <v>0</v>
      </c>
      <c r="L4" s="24"/>
      <c r="R4" s="23"/>
    </row>
    <row r="5" spans="2:21" ht="18" customHeight="1" x14ac:dyDescent="0.15">
      <c r="R5" s="23"/>
    </row>
    <row r="6" spans="2:21" ht="18.75" customHeight="1" x14ac:dyDescent="0.15">
      <c r="B6" s="134"/>
      <c r="C6" s="112" t="s">
        <v>21</v>
      </c>
      <c r="D6" s="113" t="s">
        <v>26</v>
      </c>
      <c r="E6" s="114"/>
      <c r="F6" s="114"/>
      <c r="G6" s="114"/>
      <c r="H6" s="114"/>
      <c r="I6" s="115"/>
      <c r="J6" s="112" t="s">
        <v>20</v>
      </c>
      <c r="K6" s="116" t="s">
        <v>19</v>
      </c>
      <c r="L6" s="116"/>
      <c r="M6" s="116"/>
      <c r="N6" s="117" t="s">
        <v>52</v>
      </c>
      <c r="O6" s="118" t="s">
        <v>36</v>
      </c>
      <c r="P6" s="118" t="s">
        <v>53</v>
      </c>
      <c r="Q6" s="119" t="s">
        <v>54</v>
      </c>
      <c r="R6" s="23"/>
      <c r="S6" s="48" t="s">
        <v>18</v>
      </c>
      <c r="T6" s="20">
        <f>SUMIF(P8:P60,S6,H8:H60)</f>
        <v>0</v>
      </c>
      <c r="U6" s="49" t="s">
        <v>37</v>
      </c>
    </row>
    <row r="7" spans="2:21" ht="30" customHeight="1" x14ac:dyDescent="0.15">
      <c r="B7" s="134"/>
      <c r="C7" s="120"/>
      <c r="D7" s="113" t="s">
        <v>33</v>
      </c>
      <c r="E7" s="115"/>
      <c r="F7" s="113" t="s">
        <v>34</v>
      </c>
      <c r="G7" s="115"/>
      <c r="H7" s="113" t="s">
        <v>35</v>
      </c>
      <c r="I7" s="115"/>
      <c r="J7" s="120"/>
      <c r="K7" s="121" t="s">
        <v>25</v>
      </c>
      <c r="L7" s="122" t="s">
        <v>17</v>
      </c>
      <c r="M7" s="122" t="s">
        <v>28</v>
      </c>
      <c r="N7" s="123"/>
      <c r="O7" s="124"/>
      <c r="P7" s="124"/>
      <c r="Q7" s="119"/>
      <c r="R7" s="23"/>
      <c r="S7" s="48" t="s">
        <v>16</v>
      </c>
      <c r="T7" s="20">
        <f>SUMIF(P8:P60,S7,H8:H60)</f>
        <v>0</v>
      </c>
      <c r="U7" s="49" t="s">
        <v>38</v>
      </c>
    </row>
    <row r="8" spans="2:21" ht="32.25" customHeight="1" x14ac:dyDescent="0.15">
      <c r="B8" s="134">
        <v>1</v>
      </c>
      <c r="C8" s="125"/>
      <c r="D8" s="126"/>
      <c r="E8" s="127" t="s">
        <v>8</v>
      </c>
      <c r="F8" s="128"/>
      <c r="G8" s="127" t="s">
        <v>8</v>
      </c>
      <c r="H8" s="126">
        <f>D8+F8</f>
        <v>0</v>
      </c>
      <c r="I8" s="127" t="s">
        <v>8</v>
      </c>
      <c r="J8" s="129"/>
      <c r="K8" s="130"/>
      <c r="L8" s="130"/>
      <c r="M8" s="129"/>
      <c r="N8" s="131"/>
      <c r="O8" s="129"/>
      <c r="P8" s="129"/>
      <c r="Q8" s="129"/>
      <c r="R8" s="23"/>
      <c r="U8" s="49" t="s">
        <v>39</v>
      </c>
    </row>
    <row r="9" spans="2:21" ht="32.25" customHeight="1" x14ac:dyDescent="0.15">
      <c r="B9" s="134">
        <v>2</v>
      </c>
      <c r="C9" s="125"/>
      <c r="D9" s="126"/>
      <c r="E9" s="127"/>
      <c r="F9" s="128"/>
      <c r="G9" s="127"/>
      <c r="H9" s="126">
        <f t="shared" ref="H9:H60" si="0">D9+F9</f>
        <v>0</v>
      </c>
      <c r="I9" s="127"/>
      <c r="J9" s="129"/>
      <c r="K9" s="130"/>
      <c r="L9" s="130"/>
      <c r="M9" s="129"/>
      <c r="N9" s="132"/>
      <c r="O9" s="129"/>
      <c r="P9" s="129"/>
      <c r="Q9" s="129"/>
      <c r="R9" s="23"/>
    </row>
    <row r="10" spans="2:21" ht="32.25" customHeight="1" x14ac:dyDescent="0.15">
      <c r="B10" s="134">
        <v>3</v>
      </c>
      <c r="C10" s="125"/>
      <c r="D10" s="126"/>
      <c r="E10" s="127"/>
      <c r="F10" s="128"/>
      <c r="G10" s="127"/>
      <c r="H10" s="126">
        <f t="shared" si="0"/>
        <v>0</v>
      </c>
      <c r="I10" s="127"/>
      <c r="J10" s="129"/>
      <c r="K10" s="130"/>
      <c r="L10" s="130"/>
      <c r="M10" s="129"/>
      <c r="N10" s="131"/>
      <c r="O10" s="129"/>
      <c r="P10" s="129"/>
      <c r="Q10" s="129"/>
      <c r="R10" s="23"/>
    </row>
    <row r="11" spans="2:21" ht="32.25" customHeight="1" x14ac:dyDescent="0.15">
      <c r="B11" s="134">
        <v>4</v>
      </c>
      <c r="C11" s="125"/>
      <c r="D11" s="126"/>
      <c r="E11" s="127"/>
      <c r="F11" s="128"/>
      <c r="G11" s="127"/>
      <c r="H11" s="126">
        <f t="shared" si="0"/>
        <v>0</v>
      </c>
      <c r="I11" s="127"/>
      <c r="J11" s="129"/>
      <c r="K11" s="130"/>
      <c r="L11" s="130"/>
      <c r="M11" s="129"/>
      <c r="N11" s="131"/>
      <c r="O11" s="129"/>
      <c r="P11" s="129"/>
      <c r="Q11" s="129"/>
      <c r="R11" s="23"/>
    </row>
    <row r="12" spans="2:21" ht="32.25" customHeight="1" x14ac:dyDescent="0.15">
      <c r="B12" s="134">
        <v>5</v>
      </c>
      <c r="C12" s="125"/>
      <c r="D12" s="126"/>
      <c r="E12" s="127"/>
      <c r="F12" s="128"/>
      <c r="G12" s="127"/>
      <c r="H12" s="126">
        <f t="shared" si="0"/>
        <v>0</v>
      </c>
      <c r="I12" s="127"/>
      <c r="J12" s="129"/>
      <c r="K12" s="130"/>
      <c r="L12" s="130"/>
      <c r="M12" s="129"/>
      <c r="N12" s="131"/>
      <c r="O12" s="129"/>
      <c r="P12" s="129"/>
      <c r="Q12" s="129"/>
      <c r="R12" s="23"/>
    </row>
    <row r="13" spans="2:21" ht="32.25" customHeight="1" x14ac:dyDescent="0.15">
      <c r="B13" s="134">
        <v>6</v>
      </c>
      <c r="C13" s="125"/>
      <c r="D13" s="126"/>
      <c r="E13" s="127"/>
      <c r="F13" s="128"/>
      <c r="G13" s="127"/>
      <c r="H13" s="126">
        <f t="shared" si="0"/>
        <v>0</v>
      </c>
      <c r="I13" s="127"/>
      <c r="J13" s="129"/>
      <c r="K13" s="130"/>
      <c r="L13" s="130"/>
      <c r="M13" s="129"/>
      <c r="N13" s="131"/>
      <c r="O13" s="129"/>
      <c r="P13" s="129"/>
      <c r="Q13" s="129"/>
      <c r="R13" s="23"/>
    </row>
    <row r="14" spans="2:21" ht="32.25" customHeight="1" x14ac:dyDescent="0.15">
      <c r="B14" s="134">
        <v>7</v>
      </c>
      <c r="C14" s="125"/>
      <c r="D14" s="126"/>
      <c r="E14" s="127"/>
      <c r="F14" s="128"/>
      <c r="G14" s="127"/>
      <c r="H14" s="126">
        <f t="shared" si="0"/>
        <v>0</v>
      </c>
      <c r="I14" s="127"/>
      <c r="J14" s="129"/>
      <c r="K14" s="130"/>
      <c r="L14" s="130"/>
      <c r="M14" s="129"/>
      <c r="N14" s="131"/>
      <c r="O14" s="129"/>
      <c r="P14" s="129"/>
      <c r="Q14" s="129"/>
      <c r="R14" s="23"/>
    </row>
    <row r="15" spans="2:21" ht="32.25" customHeight="1" x14ac:dyDescent="0.15">
      <c r="B15" s="134">
        <v>8</v>
      </c>
      <c r="C15" s="125"/>
      <c r="D15" s="126"/>
      <c r="E15" s="127"/>
      <c r="F15" s="128"/>
      <c r="G15" s="127"/>
      <c r="H15" s="126">
        <f t="shared" si="0"/>
        <v>0</v>
      </c>
      <c r="I15" s="127"/>
      <c r="J15" s="129"/>
      <c r="K15" s="130"/>
      <c r="L15" s="130"/>
      <c r="M15" s="129"/>
      <c r="N15" s="131"/>
      <c r="O15" s="129"/>
      <c r="P15" s="129"/>
      <c r="Q15" s="129"/>
      <c r="R15" s="23"/>
    </row>
    <row r="16" spans="2:21" ht="32.25" customHeight="1" x14ac:dyDescent="0.15">
      <c r="B16" s="134">
        <v>9</v>
      </c>
      <c r="C16" s="125"/>
      <c r="D16" s="126"/>
      <c r="E16" s="127"/>
      <c r="F16" s="128"/>
      <c r="G16" s="127"/>
      <c r="H16" s="126">
        <f t="shared" si="0"/>
        <v>0</v>
      </c>
      <c r="I16" s="127"/>
      <c r="J16" s="129"/>
      <c r="K16" s="130"/>
      <c r="L16" s="130"/>
      <c r="M16" s="129"/>
      <c r="N16" s="131"/>
      <c r="O16" s="129"/>
      <c r="P16" s="129"/>
      <c r="Q16" s="129"/>
      <c r="R16" s="23"/>
    </row>
    <row r="17" spans="2:18" ht="32.25" customHeight="1" x14ac:dyDescent="0.15">
      <c r="B17" s="134">
        <v>10</v>
      </c>
      <c r="C17" s="125"/>
      <c r="D17" s="126"/>
      <c r="E17" s="127"/>
      <c r="F17" s="128"/>
      <c r="G17" s="127"/>
      <c r="H17" s="126">
        <f t="shared" si="0"/>
        <v>0</v>
      </c>
      <c r="I17" s="127"/>
      <c r="J17" s="129"/>
      <c r="K17" s="130"/>
      <c r="L17" s="130"/>
      <c r="M17" s="129"/>
      <c r="N17" s="131"/>
      <c r="O17" s="129"/>
      <c r="P17" s="129"/>
      <c r="Q17" s="129"/>
      <c r="R17" s="23"/>
    </row>
    <row r="18" spans="2:18" ht="32.25" customHeight="1" x14ac:dyDescent="0.15">
      <c r="B18" s="134">
        <v>11</v>
      </c>
      <c r="C18" s="125"/>
      <c r="D18" s="126"/>
      <c r="E18" s="127"/>
      <c r="F18" s="128"/>
      <c r="G18" s="127"/>
      <c r="H18" s="126">
        <f t="shared" si="0"/>
        <v>0</v>
      </c>
      <c r="I18" s="127"/>
      <c r="J18" s="129"/>
      <c r="K18" s="130"/>
      <c r="L18" s="130"/>
      <c r="M18" s="129"/>
      <c r="N18" s="131"/>
      <c r="O18" s="129"/>
      <c r="P18" s="129"/>
      <c r="Q18" s="129"/>
      <c r="R18" s="23"/>
    </row>
    <row r="19" spans="2:18" ht="32.25" customHeight="1" x14ac:dyDescent="0.15">
      <c r="B19" s="134">
        <v>12</v>
      </c>
      <c r="C19" s="125"/>
      <c r="D19" s="126"/>
      <c r="E19" s="127"/>
      <c r="F19" s="128"/>
      <c r="G19" s="127"/>
      <c r="H19" s="126">
        <f t="shared" si="0"/>
        <v>0</v>
      </c>
      <c r="I19" s="127"/>
      <c r="J19" s="129"/>
      <c r="K19" s="130"/>
      <c r="L19" s="130"/>
      <c r="M19" s="129"/>
      <c r="N19" s="131"/>
      <c r="O19" s="129"/>
      <c r="P19" s="129"/>
      <c r="Q19" s="129"/>
      <c r="R19" s="22"/>
    </row>
    <row r="20" spans="2:18" ht="32.25" customHeight="1" x14ac:dyDescent="0.15">
      <c r="B20" s="134">
        <v>13</v>
      </c>
      <c r="C20" s="125"/>
      <c r="D20" s="126"/>
      <c r="E20" s="127"/>
      <c r="F20" s="128"/>
      <c r="G20" s="127"/>
      <c r="H20" s="126">
        <f t="shared" si="0"/>
        <v>0</v>
      </c>
      <c r="I20" s="127"/>
      <c r="J20" s="129"/>
      <c r="K20" s="130"/>
      <c r="L20" s="130"/>
      <c r="M20" s="129"/>
      <c r="N20" s="131"/>
      <c r="O20" s="129"/>
      <c r="P20" s="129"/>
      <c r="Q20" s="129"/>
      <c r="R20" s="22"/>
    </row>
    <row r="21" spans="2:18" ht="32.25" customHeight="1" x14ac:dyDescent="0.15">
      <c r="B21" s="134">
        <v>14</v>
      </c>
      <c r="C21" s="125"/>
      <c r="D21" s="126"/>
      <c r="E21" s="127"/>
      <c r="F21" s="128"/>
      <c r="G21" s="127"/>
      <c r="H21" s="126">
        <f t="shared" si="0"/>
        <v>0</v>
      </c>
      <c r="I21" s="127"/>
      <c r="J21" s="129"/>
      <c r="K21" s="130"/>
      <c r="L21" s="130"/>
      <c r="M21" s="129"/>
      <c r="N21" s="131"/>
      <c r="O21" s="129"/>
      <c r="P21" s="129"/>
      <c r="Q21" s="129"/>
      <c r="R21" s="22"/>
    </row>
    <row r="22" spans="2:18" ht="32.25" customHeight="1" x14ac:dyDescent="0.15">
      <c r="B22" s="134">
        <v>15</v>
      </c>
      <c r="C22" s="125"/>
      <c r="D22" s="126"/>
      <c r="E22" s="127"/>
      <c r="F22" s="128"/>
      <c r="G22" s="127"/>
      <c r="H22" s="126">
        <f t="shared" si="0"/>
        <v>0</v>
      </c>
      <c r="I22" s="127"/>
      <c r="J22" s="129"/>
      <c r="K22" s="130"/>
      <c r="L22" s="130"/>
      <c r="M22" s="129"/>
      <c r="N22" s="131"/>
      <c r="O22" s="129"/>
      <c r="P22" s="129"/>
      <c r="Q22" s="129"/>
      <c r="R22" s="22"/>
    </row>
    <row r="23" spans="2:18" ht="32.25" customHeight="1" x14ac:dyDescent="0.15">
      <c r="B23" s="134">
        <v>16</v>
      </c>
      <c r="C23" s="125"/>
      <c r="D23" s="126"/>
      <c r="E23" s="127"/>
      <c r="F23" s="128"/>
      <c r="G23" s="127"/>
      <c r="H23" s="126">
        <f t="shared" si="0"/>
        <v>0</v>
      </c>
      <c r="I23" s="127"/>
      <c r="J23" s="129"/>
      <c r="K23" s="130"/>
      <c r="L23" s="130"/>
      <c r="M23" s="129"/>
      <c r="N23" s="131"/>
      <c r="O23" s="129"/>
      <c r="P23" s="129"/>
      <c r="Q23" s="129"/>
      <c r="R23" s="22"/>
    </row>
    <row r="24" spans="2:18" ht="32.25" customHeight="1" x14ac:dyDescent="0.15">
      <c r="B24" s="134">
        <v>17</v>
      </c>
      <c r="C24" s="125"/>
      <c r="D24" s="126"/>
      <c r="E24" s="127"/>
      <c r="F24" s="128"/>
      <c r="G24" s="127"/>
      <c r="H24" s="126">
        <f t="shared" si="0"/>
        <v>0</v>
      </c>
      <c r="I24" s="127"/>
      <c r="J24" s="129"/>
      <c r="K24" s="130"/>
      <c r="L24" s="130"/>
      <c r="M24" s="129"/>
      <c r="N24" s="131"/>
      <c r="O24" s="129"/>
      <c r="P24" s="129"/>
      <c r="Q24" s="129"/>
      <c r="R24" s="22"/>
    </row>
    <row r="25" spans="2:18" ht="32.25" customHeight="1" x14ac:dyDescent="0.15">
      <c r="B25" s="134">
        <v>18</v>
      </c>
      <c r="C25" s="125"/>
      <c r="D25" s="126"/>
      <c r="E25" s="127"/>
      <c r="F25" s="128"/>
      <c r="G25" s="127"/>
      <c r="H25" s="126">
        <f t="shared" si="0"/>
        <v>0</v>
      </c>
      <c r="I25" s="127"/>
      <c r="J25" s="129"/>
      <c r="K25" s="130"/>
      <c r="L25" s="130"/>
      <c r="M25" s="129"/>
      <c r="N25" s="131"/>
      <c r="O25" s="129"/>
      <c r="P25" s="129"/>
      <c r="Q25" s="129"/>
      <c r="R25" s="22"/>
    </row>
    <row r="26" spans="2:18" ht="32.25" customHeight="1" x14ac:dyDescent="0.15">
      <c r="B26" s="134">
        <v>19</v>
      </c>
      <c r="C26" s="125"/>
      <c r="D26" s="126"/>
      <c r="E26" s="127"/>
      <c r="F26" s="128"/>
      <c r="G26" s="127"/>
      <c r="H26" s="126">
        <f t="shared" si="0"/>
        <v>0</v>
      </c>
      <c r="I26" s="127"/>
      <c r="J26" s="129"/>
      <c r="K26" s="130"/>
      <c r="L26" s="130"/>
      <c r="M26" s="129"/>
      <c r="N26" s="131"/>
      <c r="O26" s="129"/>
      <c r="P26" s="129"/>
      <c r="Q26" s="129"/>
      <c r="R26" s="22"/>
    </row>
    <row r="27" spans="2:18" ht="32.25" customHeight="1" x14ac:dyDescent="0.15">
      <c r="B27" s="134">
        <v>20</v>
      </c>
      <c r="C27" s="125"/>
      <c r="D27" s="126"/>
      <c r="E27" s="127"/>
      <c r="F27" s="128"/>
      <c r="G27" s="127"/>
      <c r="H27" s="126">
        <f t="shared" si="0"/>
        <v>0</v>
      </c>
      <c r="I27" s="127"/>
      <c r="J27" s="129"/>
      <c r="K27" s="130"/>
      <c r="L27" s="130"/>
      <c r="M27" s="129"/>
      <c r="N27" s="131"/>
      <c r="O27" s="129"/>
      <c r="P27" s="129"/>
      <c r="Q27" s="129"/>
      <c r="R27" s="22"/>
    </row>
    <row r="28" spans="2:18" ht="32.25" customHeight="1" x14ac:dyDescent="0.15">
      <c r="B28" s="134">
        <v>21</v>
      </c>
      <c r="C28" s="125"/>
      <c r="D28" s="126"/>
      <c r="E28" s="127"/>
      <c r="F28" s="128"/>
      <c r="G28" s="127"/>
      <c r="H28" s="126">
        <f t="shared" si="0"/>
        <v>0</v>
      </c>
      <c r="I28" s="127"/>
      <c r="J28" s="129"/>
      <c r="K28" s="130"/>
      <c r="L28" s="130"/>
      <c r="M28" s="129"/>
      <c r="N28" s="131"/>
      <c r="O28" s="129"/>
      <c r="P28" s="129"/>
      <c r="Q28" s="129"/>
      <c r="R28" s="22"/>
    </row>
    <row r="29" spans="2:18" ht="32.25" customHeight="1" x14ac:dyDescent="0.15">
      <c r="B29" s="134">
        <v>22</v>
      </c>
      <c r="C29" s="125"/>
      <c r="D29" s="126"/>
      <c r="E29" s="127"/>
      <c r="F29" s="128"/>
      <c r="G29" s="127"/>
      <c r="H29" s="126">
        <f t="shared" si="0"/>
        <v>0</v>
      </c>
      <c r="I29" s="127"/>
      <c r="J29" s="129"/>
      <c r="K29" s="130"/>
      <c r="L29" s="130"/>
      <c r="M29" s="129"/>
      <c r="N29" s="131"/>
      <c r="O29" s="129"/>
      <c r="P29" s="129"/>
      <c r="Q29" s="129"/>
      <c r="R29" s="22"/>
    </row>
    <row r="30" spans="2:18" ht="32.25" customHeight="1" x14ac:dyDescent="0.15">
      <c r="B30" s="134">
        <v>23</v>
      </c>
      <c r="C30" s="125"/>
      <c r="D30" s="126"/>
      <c r="E30" s="127"/>
      <c r="F30" s="128"/>
      <c r="G30" s="127"/>
      <c r="H30" s="126">
        <f t="shared" si="0"/>
        <v>0</v>
      </c>
      <c r="I30" s="127"/>
      <c r="J30" s="129"/>
      <c r="K30" s="130"/>
      <c r="L30" s="130"/>
      <c r="M30" s="129"/>
      <c r="N30" s="131"/>
      <c r="O30" s="129"/>
      <c r="P30" s="129"/>
      <c r="Q30" s="129"/>
      <c r="R30" s="22"/>
    </row>
    <row r="31" spans="2:18" ht="32.25" customHeight="1" x14ac:dyDescent="0.15">
      <c r="B31" s="134">
        <v>24</v>
      </c>
      <c r="C31" s="125"/>
      <c r="D31" s="126"/>
      <c r="E31" s="127"/>
      <c r="F31" s="128"/>
      <c r="G31" s="127"/>
      <c r="H31" s="126">
        <f t="shared" si="0"/>
        <v>0</v>
      </c>
      <c r="I31" s="127"/>
      <c r="J31" s="129"/>
      <c r="K31" s="130"/>
      <c r="L31" s="130"/>
      <c r="M31" s="129"/>
      <c r="N31" s="131"/>
      <c r="O31" s="129"/>
      <c r="P31" s="129"/>
      <c r="Q31" s="129"/>
      <c r="R31" s="22"/>
    </row>
    <row r="32" spans="2:18" ht="32.25" customHeight="1" x14ac:dyDescent="0.15">
      <c r="B32" s="134">
        <v>25</v>
      </c>
      <c r="C32" s="125"/>
      <c r="D32" s="126"/>
      <c r="E32" s="127"/>
      <c r="F32" s="128"/>
      <c r="G32" s="127"/>
      <c r="H32" s="126">
        <f t="shared" si="0"/>
        <v>0</v>
      </c>
      <c r="I32" s="127"/>
      <c r="J32" s="129"/>
      <c r="K32" s="130"/>
      <c r="L32" s="130"/>
      <c r="M32" s="129"/>
      <c r="N32" s="131"/>
      <c r="O32" s="129"/>
      <c r="P32" s="129"/>
      <c r="Q32" s="129"/>
      <c r="R32" s="22"/>
    </row>
    <row r="33" spans="2:18" ht="32.25" customHeight="1" x14ac:dyDescent="0.15">
      <c r="B33" s="134">
        <v>26</v>
      </c>
      <c r="C33" s="125"/>
      <c r="D33" s="126"/>
      <c r="E33" s="127"/>
      <c r="F33" s="128"/>
      <c r="G33" s="127"/>
      <c r="H33" s="126">
        <f t="shared" si="0"/>
        <v>0</v>
      </c>
      <c r="I33" s="127"/>
      <c r="J33" s="129"/>
      <c r="K33" s="130"/>
      <c r="L33" s="130"/>
      <c r="M33" s="129"/>
      <c r="N33" s="131"/>
      <c r="O33" s="129"/>
      <c r="P33" s="129"/>
      <c r="Q33" s="129"/>
      <c r="R33" s="22"/>
    </row>
    <row r="34" spans="2:18" ht="32.25" customHeight="1" x14ac:dyDescent="0.15">
      <c r="B34" s="134">
        <v>27</v>
      </c>
      <c r="C34" s="125"/>
      <c r="D34" s="126"/>
      <c r="E34" s="127"/>
      <c r="F34" s="128"/>
      <c r="G34" s="127"/>
      <c r="H34" s="126">
        <f t="shared" si="0"/>
        <v>0</v>
      </c>
      <c r="I34" s="127"/>
      <c r="J34" s="129"/>
      <c r="K34" s="130"/>
      <c r="L34" s="130"/>
      <c r="M34" s="129"/>
      <c r="N34" s="131"/>
      <c r="O34" s="129"/>
      <c r="P34" s="129"/>
      <c r="Q34" s="129"/>
      <c r="R34" s="22"/>
    </row>
    <row r="35" spans="2:18" ht="32.25" customHeight="1" x14ac:dyDescent="0.15">
      <c r="B35" s="134">
        <v>28</v>
      </c>
      <c r="C35" s="125"/>
      <c r="D35" s="126"/>
      <c r="E35" s="127"/>
      <c r="F35" s="128"/>
      <c r="G35" s="127"/>
      <c r="H35" s="126">
        <f t="shared" si="0"/>
        <v>0</v>
      </c>
      <c r="I35" s="127"/>
      <c r="J35" s="129"/>
      <c r="K35" s="130"/>
      <c r="L35" s="130"/>
      <c r="M35" s="129"/>
      <c r="N35" s="131"/>
      <c r="O35" s="129"/>
      <c r="P35" s="129"/>
      <c r="Q35" s="129"/>
      <c r="R35" s="22"/>
    </row>
    <row r="36" spans="2:18" ht="32.25" customHeight="1" x14ac:dyDescent="0.15">
      <c r="B36" s="134">
        <v>29</v>
      </c>
      <c r="C36" s="125"/>
      <c r="D36" s="126"/>
      <c r="E36" s="127"/>
      <c r="F36" s="128"/>
      <c r="G36" s="127"/>
      <c r="H36" s="126">
        <f t="shared" si="0"/>
        <v>0</v>
      </c>
      <c r="I36" s="127"/>
      <c r="J36" s="129"/>
      <c r="K36" s="130"/>
      <c r="L36" s="130"/>
      <c r="M36" s="129"/>
      <c r="N36" s="131"/>
      <c r="O36" s="129"/>
      <c r="P36" s="129"/>
      <c r="Q36" s="129"/>
      <c r="R36" s="22"/>
    </row>
    <row r="37" spans="2:18" ht="32.25" customHeight="1" x14ac:dyDescent="0.15">
      <c r="B37" s="134">
        <v>30</v>
      </c>
      <c r="C37" s="125"/>
      <c r="D37" s="126"/>
      <c r="E37" s="127"/>
      <c r="F37" s="128"/>
      <c r="G37" s="127"/>
      <c r="H37" s="126">
        <f t="shared" si="0"/>
        <v>0</v>
      </c>
      <c r="I37" s="127"/>
      <c r="J37" s="129"/>
      <c r="K37" s="130"/>
      <c r="L37" s="130"/>
      <c r="M37" s="129"/>
      <c r="N37" s="131"/>
      <c r="O37" s="129"/>
      <c r="P37" s="129"/>
      <c r="Q37" s="129"/>
      <c r="R37" s="22"/>
    </row>
    <row r="38" spans="2:18" ht="32.25" customHeight="1" x14ac:dyDescent="0.15">
      <c r="B38" s="134">
        <v>31</v>
      </c>
      <c r="C38" s="125"/>
      <c r="D38" s="126"/>
      <c r="E38" s="127"/>
      <c r="F38" s="128"/>
      <c r="G38" s="127"/>
      <c r="H38" s="126">
        <f t="shared" si="0"/>
        <v>0</v>
      </c>
      <c r="I38" s="127"/>
      <c r="J38" s="129"/>
      <c r="K38" s="130"/>
      <c r="L38" s="130"/>
      <c r="M38" s="129"/>
      <c r="N38" s="131"/>
      <c r="O38" s="129"/>
      <c r="P38" s="129"/>
      <c r="Q38" s="129"/>
      <c r="R38" s="22"/>
    </row>
    <row r="39" spans="2:18" ht="32.25" customHeight="1" x14ac:dyDescent="0.15">
      <c r="B39" s="134">
        <v>32</v>
      </c>
      <c r="C39" s="125"/>
      <c r="D39" s="126"/>
      <c r="E39" s="127"/>
      <c r="F39" s="128"/>
      <c r="G39" s="127"/>
      <c r="H39" s="126">
        <f t="shared" si="0"/>
        <v>0</v>
      </c>
      <c r="I39" s="127"/>
      <c r="J39" s="129"/>
      <c r="K39" s="130"/>
      <c r="L39" s="130"/>
      <c r="M39" s="129"/>
      <c r="N39" s="131"/>
      <c r="O39" s="129"/>
      <c r="P39" s="129"/>
      <c r="Q39" s="129"/>
      <c r="R39" s="22"/>
    </row>
    <row r="40" spans="2:18" ht="32.25" customHeight="1" x14ac:dyDescent="0.15">
      <c r="B40" s="134">
        <v>33</v>
      </c>
      <c r="C40" s="125"/>
      <c r="D40" s="126"/>
      <c r="E40" s="127"/>
      <c r="F40" s="128"/>
      <c r="G40" s="127"/>
      <c r="H40" s="126">
        <f t="shared" si="0"/>
        <v>0</v>
      </c>
      <c r="I40" s="127"/>
      <c r="J40" s="129"/>
      <c r="K40" s="130"/>
      <c r="L40" s="130"/>
      <c r="M40" s="129"/>
      <c r="N40" s="131"/>
      <c r="O40" s="129"/>
      <c r="P40" s="129"/>
      <c r="Q40" s="129"/>
      <c r="R40" s="22"/>
    </row>
    <row r="41" spans="2:18" ht="32.25" customHeight="1" x14ac:dyDescent="0.15">
      <c r="B41" s="134">
        <v>34</v>
      </c>
      <c r="C41" s="125"/>
      <c r="D41" s="126"/>
      <c r="E41" s="127"/>
      <c r="F41" s="128"/>
      <c r="G41" s="127"/>
      <c r="H41" s="126">
        <f t="shared" si="0"/>
        <v>0</v>
      </c>
      <c r="I41" s="127"/>
      <c r="J41" s="129"/>
      <c r="K41" s="130"/>
      <c r="L41" s="130"/>
      <c r="M41" s="129"/>
      <c r="N41" s="131"/>
      <c r="O41" s="129"/>
      <c r="P41" s="129"/>
      <c r="Q41" s="129"/>
      <c r="R41" s="22"/>
    </row>
    <row r="42" spans="2:18" ht="32.25" customHeight="1" x14ac:dyDescent="0.15">
      <c r="B42" s="134">
        <v>35</v>
      </c>
      <c r="C42" s="125"/>
      <c r="D42" s="126"/>
      <c r="E42" s="127"/>
      <c r="F42" s="128"/>
      <c r="G42" s="127"/>
      <c r="H42" s="126">
        <f t="shared" si="0"/>
        <v>0</v>
      </c>
      <c r="I42" s="127"/>
      <c r="J42" s="129"/>
      <c r="K42" s="130"/>
      <c r="L42" s="130"/>
      <c r="M42" s="129"/>
      <c r="N42" s="131"/>
      <c r="O42" s="129"/>
      <c r="P42" s="129"/>
      <c r="Q42" s="129"/>
      <c r="R42" s="22"/>
    </row>
    <row r="43" spans="2:18" ht="32.25" customHeight="1" x14ac:dyDescent="0.15">
      <c r="B43" s="134">
        <v>36</v>
      </c>
      <c r="C43" s="125"/>
      <c r="D43" s="126"/>
      <c r="E43" s="127"/>
      <c r="F43" s="128"/>
      <c r="G43" s="127"/>
      <c r="H43" s="126">
        <f t="shared" si="0"/>
        <v>0</v>
      </c>
      <c r="I43" s="127"/>
      <c r="J43" s="129"/>
      <c r="K43" s="130"/>
      <c r="L43" s="130"/>
      <c r="M43" s="129"/>
      <c r="N43" s="131"/>
      <c r="O43" s="129"/>
      <c r="P43" s="129"/>
      <c r="Q43" s="129"/>
      <c r="R43" s="22"/>
    </row>
    <row r="44" spans="2:18" ht="32.25" customHeight="1" x14ac:dyDescent="0.15">
      <c r="B44" s="134">
        <v>37</v>
      </c>
      <c r="C44" s="125"/>
      <c r="D44" s="126"/>
      <c r="E44" s="127"/>
      <c r="F44" s="128"/>
      <c r="G44" s="127"/>
      <c r="H44" s="126">
        <f t="shared" si="0"/>
        <v>0</v>
      </c>
      <c r="I44" s="127"/>
      <c r="J44" s="129"/>
      <c r="K44" s="130"/>
      <c r="L44" s="130"/>
      <c r="M44" s="129"/>
      <c r="N44" s="131"/>
      <c r="O44" s="129"/>
      <c r="P44" s="129"/>
      <c r="Q44" s="129"/>
      <c r="R44" s="22"/>
    </row>
    <row r="45" spans="2:18" ht="32.25" customHeight="1" x14ac:dyDescent="0.15">
      <c r="B45" s="134">
        <v>38</v>
      </c>
      <c r="C45" s="125"/>
      <c r="D45" s="126"/>
      <c r="E45" s="127"/>
      <c r="F45" s="128"/>
      <c r="G45" s="127"/>
      <c r="H45" s="126">
        <f t="shared" si="0"/>
        <v>0</v>
      </c>
      <c r="I45" s="127"/>
      <c r="J45" s="129"/>
      <c r="K45" s="130"/>
      <c r="L45" s="130"/>
      <c r="M45" s="129"/>
      <c r="N45" s="131"/>
      <c r="O45" s="129"/>
      <c r="P45" s="129"/>
      <c r="Q45" s="129"/>
      <c r="R45" s="22"/>
    </row>
    <row r="46" spans="2:18" ht="32.25" customHeight="1" x14ac:dyDescent="0.15">
      <c r="B46" s="134">
        <v>39</v>
      </c>
      <c r="C46" s="125"/>
      <c r="D46" s="126"/>
      <c r="E46" s="127"/>
      <c r="F46" s="128"/>
      <c r="G46" s="127"/>
      <c r="H46" s="126">
        <f t="shared" si="0"/>
        <v>0</v>
      </c>
      <c r="I46" s="127"/>
      <c r="J46" s="129"/>
      <c r="K46" s="130"/>
      <c r="L46" s="130"/>
      <c r="M46" s="129"/>
      <c r="N46" s="131"/>
      <c r="O46" s="129"/>
      <c r="P46" s="129"/>
      <c r="Q46" s="129"/>
      <c r="R46" s="22"/>
    </row>
    <row r="47" spans="2:18" ht="32.25" customHeight="1" x14ac:dyDescent="0.15">
      <c r="B47" s="134">
        <v>40</v>
      </c>
      <c r="C47" s="125"/>
      <c r="D47" s="126"/>
      <c r="E47" s="127"/>
      <c r="F47" s="128"/>
      <c r="G47" s="127"/>
      <c r="H47" s="126">
        <f t="shared" si="0"/>
        <v>0</v>
      </c>
      <c r="I47" s="127"/>
      <c r="J47" s="129"/>
      <c r="K47" s="130"/>
      <c r="L47" s="130"/>
      <c r="M47" s="129"/>
      <c r="N47" s="131"/>
      <c r="O47" s="129"/>
      <c r="P47" s="129"/>
      <c r="Q47" s="129"/>
      <c r="R47" s="22"/>
    </row>
    <row r="48" spans="2:18" ht="32.25" customHeight="1" x14ac:dyDescent="0.15">
      <c r="B48" s="134">
        <v>41</v>
      </c>
      <c r="C48" s="125"/>
      <c r="D48" s="126"/>
      <c r="E48" s="127"/>
      <c r="F48" s="128"/>
      <c r="G48" s="127"/>
      <c r="H48" s="126">
        <f t="shared" si="0"/>
        <v>0</v>
      </c>
      <c r="I48" s="127"/>
      <c r="J48" s="129"/>
      <c r="K48" s="130"/>
      <c r="L48" s="130"/>
      <c r="M48" s="129"/>
      <c r="N48" s="131"/>
      <c r="O48" s="129"/>
      <c r="P48" s="129"/>
      <c r="Q48" s="129"/>
      <c r="R48" s="22"/>
    </row>
    <row r="49" spans="2:18" ht="32.25" customHeight="1" x14ac:dyDescent="0.15">
      <c r="B49" s="134">
        <v>42</v>
      </c>
      <c r="C49" s="125"/>
      <c r="D49" s="126"/>
      <c r="E49" s="127"/>
      <c r="F49" s="128"/>
      <c r="G49" s="127"/>
      <c r="H49" s="126">
        <f t="shared" si="0"/>
        <v>0</v>
      </c>
      <c r="I49" s="127"/>
      <c r="J49" s="129"/>
      <c r="K49" s="130"/>
      <c r="L49" s="130"/>
      <c r="M49" s="129"/>
      <c r="N49" s="131"/>
      <c r="O49" s="129"/>
      <c r="P49" s="129"/>
      <c r="Q49" s="129"/>
      <c r="R49" s="22"/>
    </row>
    <row r="50" spans="2:18" ht="32.25" customHeight="1" x14ac:dyDescent="0.15">
      <c r="B50" s="134">
        <v>43</v>
      </c>
      <c r="C50" s="125"/>
      <c r="D50" s="126"/>
      <c r="E50" s="127"/>
      <c r="F50" s="128"/>
      <c r="G50" s="127"/>
      <c r="H50" s="126">
        <f t="shared" si="0"/>
        <v>0</v>
      </c>
      <c r="I50" s="127"/>
      <c r="J50" s="129"/>
      <c r="K50" s="130"/>
      <c r="L50" s="130"/>
      <c r="M50" s="129"/>
      <c r="N50" s="131"/>
      <c r="O50" s="129"/>
      <c r="P50" s="129"/>
      <c r="Q50" s="129"/>
      <c r="R50" s="22"/>
    </row>
    <row r="51" spans="2:18" ht="32.25" customHeight="1" x14ac:dyDescent="0.15">
      <c r="B51" s="134">
        <v>44</v>
      </c>
      <c r="C51" s="125"/>
      <c r="D51" s="126"/>
      <c r="E51" s="127"/>
      <c r="F51" s="128"/>
      <c r="G51" s="127"/>
      <c r="H51" s="126">
        <f t="shared" si="0"/>
        <v>0</v>
      </c>
      <c r="I51" s="127"/>
      <c r="J51" s="129"/>
      <c r="K51" s="130"/>
      <c r="L51" s="130"/>
      <c r="M51" s="129"/>
      <c r="N51" s="131"/>
      <c r="O51" s="129"/>
      <c r="P51" s="129"/>
      <c r="Q51" s="129"/>
      <c r="R51" s="22"/>
    </row>
    <row r="52" spans="2:18" ht="32.25" customHeight="1" x14ac:dyDescent="0.15">
      <c r="B52" s="134">
        <v>45</v>
      </c>
      <c r="C52" s="125"/>
      <c r="D52" s="126"/>
      <c r="E52" s="127"/>
      <c r="F52" s="128"/>
      <c r="G52" s="127"/>
      <c r="H52" s="126">
        <f t="shared" si="0"/>
        <v>0</v>
      </c>
      <c r="I52" s="127"/>
      <c r="J52" s="129"/>
      <c r="K52" s="130"/>
      <c r="L52" s="130"/>
      <c r="M52" s="129"/>
      <c r="N52" s="131"/>
      <c r="O52" s="129"/>
      <c r="P52" s="129"/>
      <c r="Q52" s="129"/>
      <c r="R52" s="22"/>
    </row>
    <row r="53" spans="2:18" ht="32.25" customHeight="1" x14ac:dyDescent="0.15">
      <c r="B53" s="134">
        <v>46</v>
      </c>
      <c r="C53" s="125"/>
      <c r="D53" s="126"/>
      <c r="E53" s="127"/>
      <c r="F53" s="128"/>
      <c r="G53" s="127"/>
      <c r="H53" s="126">
        <f t="shared" si="0"/>
        <v>0</v>
      </c>
      <c r="I53" s="127"/>
      <c r="J53" s="129"/>
      <c r="K53" s="130"/>
      <c r="L53" s="130"/>
      <c r="M53" s="129"/>
      <c r="N53" s="131"/>
      <c r="O53" s="129"/>
      <c r="P53" s="129"/>
      <c r="Q53" s="129"/>
      <c r="R53" s="22"/>
    </row>
    <row r="54" spans="2:18" ht="32.25" customHeight="1" x14ac:dyDescent="0.15">
      <c r="B54" s="134">
        <v>47</v>
      </c>
      <c r="C54" s="125"/>
      <c r="D54" s="126"/>
      <c r="E54" s="127"/>
      <c r="F54" s="128"/>
      <c r="G54" s="127"/>
      <c r="H54" s="126">
        <f t="shared" si="0"/>
        <v>0</v>
      </c>
      <c r="I54" s="127"/>
      <c r="J54" s="129"/>
      <c r="K54" s="130"/>
      <c r="L54" s="130"/>
      <c r="M54" s="129"/>
      <c r="N54" s="131"/>
      <c r="O54" s="129"/>
      <c r="P54" s="129"/>
      <c r="Q54" s="129"/>
      <c r="R54" s="22"/>
    </row>
    <row r="55" spans="2:18" ht="32.25" customHeight="1" x14ac:dyDescent="0.15">
      <c r="B55" s="134">
        <v>48</v>
      </c>
      <c r="C55" s="125"/>
      <c r="D55" s="126"/>
      <c r="E55" s="127"/>
      <c r="F55" s="128"/>
      <c r="G55" s="127"/>
      <c r="H55" s="126">
        <f t="shared" si="0"/>
        <v>0</v>
      </c>
      <c r="I55" s="127"/>
      <c r="J55" s="129"/>
      <c r="K55" s="130"/>
      <c r="L55" s="130"/>
      <c r="M55" s="129"/>
      <c r="N55" s="131"/>
      <c r="O55" s="129"/>
      <c r="P55" s="129"/>
      <c r="Q55" s="129"/>
      <c r="R55" s="21"/>
    </row>
    <row r="56" spans="2:18" ht="32.25" customHeight="1" x14ac:dyDescent="0.15">
      <c r="B56" s="134">
        <v>49</v>
      </c>
      <c r="C56" s="125"/>
      <c r="D56" s="126"/>
      <c r="E56" s="127"/>
      <c r="F56" s="128"/>
      <c r="G56" s="127"/>
      <c r="H56" s="126">
        <f t="shared" si="0"/>
        <v>0</v>
      </c>
      <c r="I56" s="127"/>
      <c r="J56" s="129"/>
      <c r="K56" s="130"/>
      <c r="L56" s="130"/>
      <c r="M56" s="129"/>
      <c r="N56" s="131"/>
      <c r="O56" s="129"/>
      <c r="P56" s="129"/>
      <c r="Q56" s="129"/>
      <c r="R56" s="21"/>
    </row>
    <row r="57" spans="2:18" ht="32.25" customHeight="1" x14ac:dyDescent="0.15">
      <c r="B57" s="134">
        <v>50</v>
      </c>
      <c r="C57" s="125"/>
      <c r="D57" s="126"/>
      <c r="E57" s="127"/>
      <c r="F57" s="128"/>
      <c r="G57" s="127"/>
      <c r="H57" s="126">
        <f t="shared" si="0"/>
        <v>0</v>
      </c>
      <c r="I57" s="127"/>
      <c r="J57" s="129"/>
      <c r="K57" s="130"/>
      <c r="L57" s="130"/>
      <c r="M57" s="129"/>
      <c r="N57" s="131"/>
      <c r="O57" s="129"/>
      <c r="P57" s="129"/>
      <c r="Q57" s="129"/>
      <c r="R57" s="21"/>
    </row>
    <row r="58" spans="2:18" ht="32.25" customHeight="1" x14ac:dyDescent="0.15">
      <c r="B58" s="134">
        <v>51</v>
      </c>
      <c r="C58" s="125"/>
      <c r="D58" s="126"/>
      <c r="E58" s="127"/>
      <c r="F58" s="128"/>
      <c r="G58" s="127"/>
      <c r="H58" s="126">
        <f t="shared" si="0"/>
        <v>0</v>
      </c>
      <c r="I58" s="127"/>
      <c r="J58" s="129"/>
      <c r="K58" s="130"/>
      <c r="L58" s="130"/>
      <c r="M58" s="129"/>
      <c r="N58" s="131"/>
      <c r="O58" s="129"/>
      <c r="P58" s="129"/>
      <c r="Q58" s="129"/>
      <c r="R58" s="21"/>
    </row>
    <row r="59" spans="2:18" ht="32.25" customHeight="1" x14ac:dyDescent="0.15">
      <c r="B59" s="134">
        <v>52</v>
      </c>
      <c r="C59" s="125"/>
      <c r="D59" s="126"/>
      <c r="E59" s="127"/>
      <c r="F59" s="128"/>
      <c r="G59" s="127"/>
      <c r="H59" s="126">
        <f t="shared" si="0"/>
        <v>0</v>
      </c>
      <c r="I59" s="127"/>
      <c r="J59" s="129"/>
      <c r="K59" s="130"/>
      <c r="L59" s="130"/>
      <c r="M59" s="129"/>
      <c r="N59" s="131"/>
      <c r="O59" s="129"/>
      <c r="P59" s="129"/>
      <c r="Q59" s="129"/>
      <c r="R59" s="21"/>
    </row>
    <row r="60" spans="2:18" ht="32.25" customHeight="1" x14ac:dyDescent="0.15">
      <c r="B60" s="134">
        <v>53</v>
      </c>
      <c r="C60" s="125"/>
      <c r="D60" s="126"/>
      <c r="E60" s="127"/>
      <c r="F60" s="128"/>
      <c r="G60" s="127"/>
      <c r="H60" s="126">
        <f t="shared" si="0"/>
        <v>0</v>
      </c>
      <c r="I60" s="127"/>
      <c r="J60" s="129"/>
      <c r="K60" s="130"/>
      <c r="L60" s="130"/>
      <c r="M60" s="129"/>
      <c r="N60" s="131"/>
      <c r="O60" s="129"/>
      <c r="P60" s="129"/>
      <c r="Q60" s="129"/>
      <c r="R60" s="21"/>
    </row>
    <row r="61" spans="2:18" x14ac:dyDescent="0.15">
      <c r="R61" s="21"/>
    </row>
    <row r="62" spans="2:18" x14ac:dyDescent="0.15">
      <c r="R62" s="21"/>
    </row>
    <row r="63" spans="2:18" x14ac:dyDescent="0.15">
      <c r="R63" s="21"/>
    </row>
    <row r="64" spans="2:18" x14ac:dyDescent="0.15">
      <c r="R64" s="21"/>
    </row>
    <row r="65" spans="18:18" x14ac:dyDescent="0.15">
      <c r="R65" s="21"/>
    </row>
    <row r="66" spans="18:18" x14ac:dyDescent="0.15">
      <c r="R66" s="21"/>
    </row>
    <row r="67" spans="18:18" x14ac:dyDescent="0.15">
      <c r="R67" s="21"/>
    </row>
    <row r="68" spans="18:18" x14ac:dyDescent="0.15">
      <c r="R68" s="21"/>
    </row>
    <row r="69" spans="18:18" x14ac:dyDescent="0.15">
      <c r="R69" s="21"/>
    </row>
    <row r="70" spans="18:18" x14ac:dyDescent="0.15">
      <c r="R70" s="21"/>
    </row>
    <row r="71" spans="18:18" x14ac:dyDescent="0.15">
      <c r="R71" s="21"/>
    </row>
    <row r="72" spans="18:18" x14ac:dyDescent="0.15">
      <c r="R72" s="21"/>
    </row>
  </sheetData>
  <mergeCells count="11">
    <mergeCell ref="C6:C7"/>
    <mergeCell ref="D6:I6"/>
    <mergeCell ref="J6:J7"/>
    <mergeCell ref="K6:M6"/>
    <mergeCell ref="N6:N7"/>
    <mergeCell ref="P6:P7"/>
    <mergeCell ref="Q6:Q7"/>
    <mergeCell ref="D7:E7"/>
    <mergeCell ref="F7:G7"/>
    <mergeCell ref="H7:I7"/>
    <mergeCell ref="O6:O7"/>
  </mergeCells>
  <phoneticPr fontId="22"/>
  <conditionalFormatting sqref="P8:P60">
    <cfRule type="expression" dxfId="6" priority="1">
      <formula>$H8=1</formula>
    </cfRule>
  </conditionalFormatting>
  <dataValidations count="3">
    <dataValidation type="list" allowBlank="1" showInputMessage="1" showErrorMessage="1" sqref="O8:O60" xr:uid="{00000000-0002-0000-0800-000000000000}">
      <formula1>$U$6:$U$8</formula1>
    </dataValidation>
    <dataValidation type="list" allowBlank="1" showInputMessage="1" showErrorMessage="1" sqref="P8:P60" xr:uid="{00000000-0002-0000-0800-000001000000}">
      <formula1>$S$6:$S$7</formula1>
    </dataValidation>
    <dataValidation allowBlank="1" showInputMessage="1" sqref="F8:F60" xr:uid="{00000000-0002-0000-0800-000002000000}"/>
  </dataValidations>
  <printOptions horizontalCentered="1"/>
  <pageMargins left="0.51181102362204722" right="0.51181102362204722" top="0.74803149606299213" bottom="0.62992125984251968" header="0.59055118110236227" footer="0.31496062992125984"/>
  <pageSetup paperSize="9" scale="67" fitToHeight="20"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2060"/>
    <pageSetUpPr fitToPage="1"/>
  </sheetPr>
  <dimension ref="B1:U72"/>
  <sheetViews>
    <sheetView showGridLines="0" showZeros="0" view="pageBreakPreview" topLeftCell="E1" zoomScale="80" zoomScaleNormal="100" zoomScaleSheetLayoutView="80" workbookViewId="0">
      <selection activeCell="K2" sqref="K2"/>
    </sheetView>
  </sheetViews>
  <sheetFormatPr defaultRowHeight="13.5" x14ac:dyDescent="0.15"/>
  <cols>
    <col min="1" max="1" width="2.75" style="20" customWidth="1"/>
    <col min="2" max="2" width="2.25" style="33" customWidth="1"/>
    <col min="3" max="3" width="11.125" style="20" customWidth="1"/>
    <col min="4" max="4" width="13.75" style="20" customWidth="1"/>
    <col min="5" max="5" width="3.375" style="20" bestFit="1" customWidth="1"/>
    <col min="6" max="6" width="13.75" style="20" customWidth="1"/>
    <col min="7" max="7" width="3.375" style="20" bestFit="1" customWidth="1"/>
    <col min="8" max="8" width="13.5" style="20" customWidth="1"/>
    <col min="9" max="9" width="3.375" style="20" bestFit="1" customWidth="1"/>
    <col min="10" max="10" width="13.5" style="20" customWidth="1"/>
    <col min="11" max="11" width="33.625" style="20" customWidth="1"/>
    <col min="12" max="12" width="20.25" style="20" customWidth="1"/>
    <col min="13" max="13" width="14.5" style="20" customWidth="1"/>
    <col min="14" max="14" width="18.625" style="20" customWidth="1"/>
    <col min="15" max="16" width="11.75" style="20" customWidth="1"/>
    <col min="17" max="17" width="18.625" style="20" customWidth="1"/>
    <col min="18" max="18" width="5.25" style="20" customWidth="1"/>
    <col min="19" max="19" width="8.75" style="20" customWidth="1"/>
    <col min="20" max="16384" width="9" style="20"/>
  </cols>
  <sheetData>
    <row r="1" spans="2:21" ht="32.25" customHeight="1" x14ac:dyDescent="0.15">
      <c r="C1" s="25"/>
    </row>
    <row r="2" spans="2:21" ht="23.25" x14ac:dyDescent="0.2">
      <c r="C2" s="107" t="s">
        <v>32</v>
      </c>
      <c r="H2" s="37"/>
      <c r="J2" s="108" t="s">
        <v>23</v>
      </c>
      <c r="K2" s="137" t="s">
        <v>65</v>
      </c>
      <c r="R2" s="23"/>
    </row>
    <row r="3" spans="2:21" ht="8.25" customHeight="1" x14ac:dyDescent="0.2">
      <c r="H3" s="38"/>
      <c r="J3" s="109"/>
      <c r="K3" s="110"/>
      <c r="L3" s="24"/>
      <c r="R3" s="23"/>
    </row>
    <row r="4" spans="2:21" ht="30.75" customHeight="1" x14ac:dyDescent="0.15">
      <c r="F4" s="36"/>
      <c r="H4" s="24"/>
      <c r="J4" s="111" t="s">
        <v>22</v>
      </c>
      <c r="K4" s="136">
        <f>SUM(H8:H60)</f>
        <v>0</v>
      </c>
      <c r="L4" s="24"/>
      <c r="R4" s="23"/>
    </row>
    <row r="5" spans="2:21" ht="18" customHeight="1" x14ac:dyDescent="0.15">
      <c r="R5" s="23"/>
    </row>
    <row r="6" spans="2:21" ht="18.75" customHeight="1" x14ac:dyDescent="0.15">
      <c r="B6" s="134"/>
      <c r="C6" s="112" t="s">
        <v>21</v>
      </c>
      <c r="D6" s="113" t="s">
        <v>26</v>
      </c>
      <c r="E6" s="114"/>
      <c r="F6" s="114"/>
      <c r="G6" s="114"/>
      <c r="H6" s="114"/>
      <c r="I6" s="115"/>
      <c r="J6" s="112" t="s">
        <v>20</v>
      </c>
      <c r="K6" s="116" t="s">
        <v>19</v>
      </c>
      <c r="L6" s="116"/>
      <c r="M6" s="116"/>
      <c r="N6" s="117" t="s">
        <v>52</v>
      </c>
      <c r="O6" s="118" t="s">
        <v>36</v>
      </c>
      <c r="P6" s="118" t="s">
        <v>53</v>
      </c>
      <c r="Q6" s="119" t="s">
        <v>54</v>
      </c>
      <c r="R6" s="23"/>
      <c r="S6" s="48" t="s">
        <v>18</v>
      </c>
      <c r="T6" s="20">
        <f>SUMIF(P8:P60,S6,H8:H60)</f>
        <v>0</v>
      </c>
      <c r="U6" s="49" t="s">
        <v>37</v>
      </c>
    </row>
    <row r="7" spans="2:21" ht="30" customHeight="1" x14ac:dyDescent="0.15">
      <c r="B7" s="134"/>
      <c r="C7" s="120"/>
      <c r="D7" s="113" t="s">
        <v>33</v>
      </c>
      <c r="E7" s="115"/>
      <c r="F7" s="113" t="s">
        <v>34</v>
      </c>
      <c r="G7" s="115"/>
      <c r="H7" s="113" t="s">
        <v>35</v>
      </c>
      <c r="I7" s="115"/>
      <c r="J7" s="120"/>
      <c r="K7" s="121" t="s">
        <v>25</v>
      </c>
      <c r="L7" s="122" t="s">
        <v>17</v>
      </c>
      <c r="M7" s="122" t="s">
        <v>28</v>
      </c>
      <c r="N7" s="123"/>
      <c r="O7" s="124"/>
      <c r="P7" s="124"/>
      <c r="Q7" s="119"/>
      <c r="R7" s="23"/>
      <c r="S7" s="48" t="s">
        <v>16</v>
      </c>
      <c r="T7" s="20">
        <f>SUMIF(P8:P60,S7,H8:H60)</f>
        <v>0</v>
      </c>
      <c r="U7" s="49" t="s">
        <v>38</v>
      </c>
    </row>
    <row r="8" spans="2:21" ht="32.25" customHeight="1" x14ac:dyDescent="0.15">
      <c r="B8" s="134">
        <v>1</v>
      </c>
      <c r="C8" s="125"/>
      <c r="D8" s="126"/>
      <c r="E8" s="127" t="s">
        <v>8</v>
      </c>
      <c r="F8" s="128"/>
      <c r="G8" s="127" t="s">
        <v>8</v>
      </c>
      <c r="H8" s="126">
        <f>D8+F8</f>
        <v>0</v>
      </c>
      <c r="I8" s="127" t="s">
        <v>8</v>
      </c>
      <c r="J8" s="129"/>
      <c r="K8" s="130"/>
      <c r="L8" s="130"/>
      <c r="M8" s="129"/>
      <c r="N8" s="131"/>
      <c r="O8" s="129"/>
      <c r="P8" s="129"/>
      <c r="Q8" s="129"/>
      <c r="R8" s="23"/>
      <c r="U8" s="49" t="s">
        <v>39</v>
      </c>
    </row>
    <row r="9" spans="2:21" ht="32.25" customHeight="1" x14ac:dyDescent="0.15">
      <c r="B9" s="134">
        <v>2</v>
      </c>
      <c r="C9" s="125"/>
      <c r="D9" s="126"/>
      <c r="E9" s="127"/>
      <c r="F9" s="128"/>
      <c r="G9" s="127"/>
      <c r="H9" s="126">
        <f t="shared" ref="H9:H60" si="0">D9+F9</f>
        <v>0</v>
      </c>
      <c r="I9" s="127"/>
      <c r="J9" s="129"/>
      <c r="K9" s="130"/>
      <c r="L9" s="130"/>
      <c r="M9" s="129"/>
      <c r="N9" s="132"/>
      <c r="O9" s="129"/>
      <c r="P9" s="129"/>
      <c r="Q9" s="129"/>
      <c r="R9" s="23"/>
    </row>
    <row r="10" spans="2:21" ht="32.25" customHeight="1" x14ac:dyDescent="0.15">
      <c r="B10" s="134">
        <v>3</v>
      </c>
      <c r="C10" s="125"/>
      <c r="D10" s="126"/>
      <c r="E10" s="127"/>
      <c r="F10" s="128"/>
      <c r="G10" s="127"/>
      <c r="H10" s="126">
        <f t="shared" si="0"/>
        <v>0</v>
      </c>
      <c r="I10" s="127"/>
      <c r="J10" s="129"/>
      <c r="K10" s="130"/>
      <c r="L10" s="130"/>
      <c r="M10" s="129"/>
      <c r="N10" s="131"/>
      <c r="O10" s="129"/>
      <c r="P10" s="129"/>
      <c r="Q10" s="129"/>
      <c r="R10" s="23"/>
    </row>
    <row r="11" spans="2:21" ht="32.25" customHeight="1" x14ac:dyDescent="0.15">
      <c r="B11" s="134">
        <v>4</v>
      </c>
      <c r="C11" s="125"/>
      <c r="D11" s="126"/>
      <c r="E11" s="127"/>
      <c r="F11" s="128"/>
      <c r="G11" s="127"/>
      <c r="H11" s="126">
        <f t="shared" si="0"/>
        <v>0</v>
      </c>
      <c r="I11" s="127"/>
      <c r="J11" s="129"/>
      <c r="K11" s="130"/>
      <c r="L11" s="130"/>
      <c r="M11" s="129"/>
      <c r="N11" s="131"/>
      <c r="O11" s="129"/>
      <c r="P11" s="129"/>
      <c r="Q11" s="129"/>
      <c r="R11" s="23"/>
    </row>
    <row r="12" spans="2:21" ht="32.25" customHeight="1" x14ac:dyDescent="0.15">
      <c r="B12" s="134">
        <v>5</v>
      </c>
      <c r="C12" s="125"/>
      <c r="D12" s="126"/>
      <c r="E12" s="127"/>
      <c r="F12" s="128"/>
      <c r="G12" s="127"/>
      <c r="H12" s="126">
        <f t="shared" si="0"/>
        <v>0</v>
      </c>
      <c r="I12" s="127"/>
      <c r="J12" s="129"/>
      <c r="K12" s="130"/>
      <c r="L12" s="130"/>
      <c r="M12" s="129"/>
      <c r="N12" s="131"/>
      <c r="O12" s="129"/>
      <c r="P12" s="129"/>
      <c r="Q12" s="129"/>
      <c r="R12" s="23"/>
    </row>
    <row r="13" spans="2:21" ht="32.25" customHeight="1" x14ac:dyDescent="0.15">
      <c r="B13" s="134">
        <v>6</v>
      </c>
      <c r="C13" s="125"/>
      <c r="D13" s="126"/>
      <c r="E13" s="127"/>
      <c r="F13" s="128"/>
      <c r="G13" s="127"/>
      <c r="H13" s="126">
        <f t="shared" si="0"/>
        <v>0</v>
      </c>
      <c r="I13" s="127"/>
      <c r="J13" s="129"/>
      <c r="K13" s="130"/>
      <c r="L13" s="130"/>
      <c r="M13" s="129"/>
      <c r="N13" s="131"/>
      <c r="O13" s="129"/>
      <c r="P13" s="129"/>
      <c r="Q13" s="129"/>
      <c r="R13" s="23"/>
    </row>
    <row r="14" spans="2:21" ht="32.25" customHeight="1" x14ac:dyDescent="0.15">
      <c r="B14" s="134">
        <v>7</v>
      </c>
      <c r="C14" s="125"/>
      <c r="D14" s="126"/>
      <c r="E14" s="127"/>
      <c r="F14" s="128"/>
      <c r="G14" s="127"/>
      <c r="H14" s="126">
        <f t="shared" si="0"/>
        <v>0</v>
      </c>
      <c r="I14" s="127"/>
      <c r="J14" s="129"/>
      <c r="K14" s="130"/>
      <c r="L14" s="130"/>
      <c r="M14" s="129"/>
      <c r="N14" s="131"/>
      <c r="O14" s="129"/>
      <c r="P14" s="129"/>
      <c r="Q14" s="129"/>
      <c r="R14" s="23"/>
    </row>
    <row r="15" spans="2:21" ht="32.25" customHeight="1" x14ac:dyDescent="0.15">
      <c r="B15" s="134">
        <v>8</v>
      </c>
      <c r="C15" s="125"/>
      <c r="D15" s="126"/>
      <c r="E15" s="127"/>
      <c r="F15" s="128"/>
      <c r="G15" s="127"/>
      <c r="H15" s="126">
        <f t="shared" si="0"/>
        <v>0</v>
      </c>
      <c r="I15" s="127"/>
      <c r="J15" s="129"/>
      <c r="K15" s="130"/>
      <c r="L15" s="130"/>
      <c r="M15" s="129"/>
      <c r="N15" s="131"/>
      <c r="O15" s="129"/>
      <c r="P15" s="129"/>
      <c r="Q15" s="129"/>
      <c r="R15" s="23"/>
    </row>
    <row r="16" spans="2:21" ht="32.25" customHeight="1" x14ac:dyDescent="0.15">
      <c r="B16" s="134">
        <v>9</v>
      </c>
      <c r="C16" s="125"/>
      <c r="D16" s="126"/>
      <c r="E16" s="127"/>
      <c r="F16" s="128"/>
      <c r="G16" s="127"/>
      <c r="H16" s="126">
        <f t="shared" si="0"/>
        <v>0</v>
      </c>
      <c r="I16" s="127"/>
      <c r="J16" s="129"/>
      <c r="K16" s="130"/>
      <c r="L16" s="130"/>
      <c r="M16" s="129"/>
      <c r="N16" s="131"/>
      <c r="O16" s="129"/>
      <c r="P16" s="129"/>
      <c r="Q16" s="129"/>
      <c r="R16" s="23"/>
    </row>
    <row r="17" spans="2:18" ht="32.25" customHeight="1" x14ac:dyDescent="0.15">
      <c r="B17" s="134">
        <v>10</v>
      </c>
      <c r="C17" s="125"/>
      <c r="D17" s="126"/>
      <c r="E17" s="127"/>
      <c r="F17" s="128"/>
      <c r="G17" s="127"/>
      <c r="H17" s="126">
        <f t="shared" si="0"/>
        <v>0</v>
      </c>
      <c r="I17" s="127"/>
      <c r="J17" s="129"/>
      <c r="K17" s="130"/>
      <c r="L17" s="130"/>
      <c r="M17" s="129"/>
      <c r="N17" s="131"/>
      <c r="O17" s="129"/>
      <c r="P17" s="129"/>
      <c r="Q17" s="129"/>
      <c r="R17" s="23"/>
    </row>
    <row r="18" spans="2:18" ht="32.25" customHeight="1" x14ac:dyDescent="0.15">
      <c r="B18" s="134">
        <v>11</v>
      </c>
      <c r="C18" s="125"/>
      <c r="D18" s="126"/>
      <c r="E18" s="127"/>
      <c r="F18" s="128"/>
      <c r="G18" s="127"/>
      <c r="H18" s="126">
        <f t="shared" si="0"/>
        <v>0</v>
      </c>
      <c r="I18" s="127"/>
      <c r="J18" s="129"/>
      <c r="K18" s="130"/>
      <c r="L18" s="130"/>
      <c r="M18" s="129"/>
      <c r="N18" s="131"/>
      <c r="O18" s="129"/>
      <c r="P18" s="129"/>
      <c r="Q18" s="129"/>
      <c r="R18" s="23"/>
    </row>
    <row r="19" spans="2:18" ht="32.25" customHeight="1" x14ac:dyDescent="0.15">
      <c r="B19" s="134">
        <v>12</v>
      </c>
      <c r="C19" s="125"/>
      <c r="D19" s="126"/>
      <c r="E19" s="127"/>
      <c r="F19" s="128"/>
      <c r="G19" s="127"/>
      <c r="H19" s="126">
        <f t="shared" si="0"/>
        <v>0</v>
      </c>
      <c r="I19" s="127"/>
      <c r="J19" s="129"/>
      <c r="K19" s="130"/>
      <c r="L19" s="130"/>
      <c r="M19" s="129"/>
      <c r="N19" s="131"/>
      <c r="O19" s="129"/>
      <c r="P19" s="129"/>
      <c r="Q19" s="129"/>
      <c r="R19" s="22"/>
    </row>
    <row r="20" spans="2:18" ht="32.25" customHeight="1" x14ac:dyDescent="0.15">
      <c r="B20" s="134">
        <v>13</v>
      </c>
      <c r="C20" s="125"/>
      <c r="D20" s="126"/>
      <c r="E20" s="127"/>
      <c r="F20" s="128"/>
      <c r="G20" s="127"/>
      <c r="H20" s="126">
        <f t="shared" si="0"/>
        <v>0</v>
      </c>
      <c r="I20" s="127"/>
      <c r="J20" s="129"/>
      <c r="K20" s="130"/>
      <c r="L20" s="130"/>
      <c r="M20" s="129"/>
      <c r="N20" s="131"/>
      <c r="O20" s="129"/>
      <c r="P20" s="129"/>
      <c r="Q20" s="129"/>
      <c r="R20" s="22"/>
    </row>
    <row r="21" spans="2:18" ht="32.25" customHeight="1" x14ac:dyDescent="0.15">
      <c r="B21" s="134">
        <v>14</v>
      </c>
      <c r="C21" s="125"/>
      <c r="D21" s="126"/>
      <c r="E21" s="127"/>
      <c r="F21" s="128"/>
      <c r="G21" s="127"/>
      <c r="H21" s="126">
        <f t="shared" si="0"/>
        <v>0</v>
      </c>
      <c r="I21" s="127"/>
      <c r="J21" s="129"/>
      <c r="K21" s="130"/>
      <c r="L21" s="130"/>
      <c r="M21" s="129"/>
      <c r="N21" s="131"/>
      <c r="O21" s="129"/>
      <c r="P21" s="129"/>
      <c r="Q21" s="129"/>
      <c r="R21" s="22"/>
    </row>
    <row r="22" spans="2:18" ht="32.25" customHeight="1" x14ac:dyDescent="0.15">
      <c r="B22" s="134">
        <v>15</v>
      </c>
      <c r="C22" s="125"/>
      <c r="D22" s="126"/>
      <c r="E22" s="127"/>
      <c r="F22" s="128"/>
      <c r="G22" s="127"/>
      <c r="H22" s="126">
        <f t="shared" si="0"/>
        <v>0</v>
      </c>
      <c r="I22" s="127"/>
      <c r="J22" s="129"/>
      <c r="K22" s="130"/>
      <c r="L22" s="130"/>
      <c r="M22" s="129"/>
      <c r="N22" s="131"/>
      <c r="O22" s="129"/>
      <c r="P22" s="129"/>
      <c r="Q22" s="129"/>
      <c r="R22" s="22"/>
    </row>
    <row r="23" spans="2:18" ht="32.25" customHeight="1" x14ac:dyDescent="0.15">
      <c r="B23" s="134">
        <v>16</v>
      </c>
      <c r="C23" s="125"/>
      <c r="D23" s="126"/>
      <c r="E23" s="127"/>
      <c r="F23" s="128"/>
      <c r="G23" s="127"/>
      <c r="H23" s="126">
        <f t="shared" si="0"/>
        <v>0</v>
      </c>
      <c r="I23" s="127"/>
      <c r="J23" s="129"/>
      <c r="K23" s="130"/>
      <c r="L23" s="130"/>
      <c r="M23" s="129"/>
      <c r="N23" s="131"/>
      <c r="O23" s="129"/>
      <c r="P23" s="129"/>
      <c r="Q23" s="129"/>
      <c r="R23" s="22"/>
    </row>
    <row r="24" spans="2:18" ht="32.25" customHeight="1" x14ac:dyDescent="0.15">
      <c r="B24" s="134">
        <v>17</v>
      </c>
      <c r="C24" s="125"/>
      <c r="D24" s="126"/>
      <c r="E24" s="127"/>
      <c r="F24" s="128"/>
      <c r="G24" s="127"/>
      <c r="H24" s="126">
        <f t="shared" si="0"/>
        <v>0</v>
      </c>
      <c r="I24" s="127"/>
      <c r="J24" s="129"/>
      <c r="K24" s="130"/>
      <c r="L24" s="130"/>
      <c r="M24" s="129"/>
      <c r="N24" s="131"/>
      <c r="O24" s="129"/>
      <c r="P24" s="129"/>
      <c r="Q24" s="129"/>
      <c r="R24" s="22"/>
    </row>
    <row r="25" spans="2:18" ht="32.25" customHeight="1" x14ac:dyDescent="0.15">
      <c r="B25" s="134">
        <v>18</v>
      </c>
      <c r="C25" s="125"/>
      <c r="D25" s="126"/>
      <c r="E25" s="127"/>
      <c r="F25" s="128"/>
      <c r="G25" s="127"/>
      <c r="H25" s="126">
        <f t="shared" si="0"/>
        <v>0</v>
      </c>
      <c r="I25" s="127"/>
      <c r="J25" s="129"/>
      <c r="K25" s="130"/>
      <c r="L25" s="130"/>
      <c r="M25" s="129"/>
      <c r="N25" s="131"/>
      <c r="O25" s="129"/>
      <c r="P25" s="129"/>
      <c r="Q25" s="129"/>
      <c r="R25" s="22"/>
    </row>
    <row r="26" spans="2:18" ht="32.25" customHeight="1" x14ac:dyDescent="0.15">
      <c r="B26" s="134">
        <v>19</v>
      </c>
      <c r="C26" s="125"/>
      <c r="D26" s="126"/>
      <c r="E26" s="127"/>
      <c r="F26" s="128"/>
      <c r="G26" s="127"/>
      <c r="H26" s="126">
        <f t="shared" si="0"/>
        <v>0</v>
      </c>
      <c r="I26" s="127"/>
      <c r="J26" s="129"/>
      <c r="K26" s="130"/>
      <c r="L26" s="130"/>
      <c r="M26" s="129"/>
      <c r="N26" s="131"/>
      <c r="O26" s="129"/>
      <c r="P26" s="129"/>
      <c r="Q26" s="129"/>
      <c r="R26" s="22"/>
    </row>
    <row r="27" spans="2:18" ht="32.25" customHeight="1" x14ac:dyDescent="0.15">
      <c r="B27" s="134">
        <v>20</v>
      </c>
      <c r="C27" s="125"/>
      <c r="D27" s="126"/>
      <c r="E27" s="127"/>
      <c r="F27" s="128"/>
      <c r="G27" s="127"/>
      <c r="H27" s="126">
        <f t="shared" si="0"/>
        <v>0</v>
      </c>
      <c r="I27" s="127"/>
      <c r="J27" s="129"/>
      <c r="K27" s="130"/>
      <c r="L27" s="130"/>
      <c r="M27" s="129"/>
      <c r="N27" s="131"/>
      <c r="O27" s="129"/>
      <c r="P27" s="129"/>
      <c r="Q27" s="129"/>
      <c r="R27" s="22"/>
    </row>
    <row r="28" spans="2:18" ht="32.25" customHeight="1" x14ac:dyDescent="0.15">
      <c r="B28" s="134">
        <v>21</v>
      </c>
      <c r="C28" s="125"/>
      <c r="D28" s="126"/>
      <c r="E28" s="127"/>
      <c r="F28" s="128"/>
      <c r="G28" s="127"/>
      <c r="H28" s="126">
        <f t="shared" si="0"/>
        <v>0</v>
      </c>
      <c r="I28" s="127"/>
      <c r="J28" s="129"/>
      <c r="K28" s="130"/>
      <c r="L28" s="130"/>
      <c r="M28" s="129"/>
      <c r="N28" s="131"/>
      <c r="O28" s="129"/>
      <c r="P28" s="129"/>
      <c r="Q28" s="129"/>
      <c r="R28" s="22"/>
    </row>
    <row r="29" spans="2:18" ht="32.25" customHeight="1" x14ac:dyDescent="0.15">
      <c r="B29" s="134">
        <v>22</v>
      </c>
      <c r="C29" s="125"/>
      <c r="D29" s="126"/>
      <c r="E29" s="127"/>
      <c r="F29" s="128"/>
      <c r="G29" s="127"/>
      <c r="H29" s="126">
        <f t="shared" si="0"/>
        <v>0</v>
      </c>
      <c r="I29" s="127"/>
      <c r="J29" s="129"/>
      <c r="K29" s="130"/>
      <c r="L29" s="130"/>
      <c r="M29" s="129"/>
      <c r="N29" s="131"/>
      <c r="O29" s="129"/>
      <c r="P29" s="129"/>
      <c r="Q29" s="129"/>
      <c r="R29" s="22"/>
    </row>
    <row r="30" spans="2:18" ht="32.25" customHeight="1" x14ac:dyDescent="0.15">
      <c r="B30" s="134">
        <v>23</v>
      </c>
      <c r="C30" s="125"/>
      <c r="D30" s="126"/>
      <c r="E30" s="127"/>
      <c r="F30" s="128"/>
      <c r="G30" s="127"/>
      <c r="H30" s="126">
        <f t="shared" si="0"/>
        <v>0</v>
      </c>
      <c r="I30" s="127"/>
      <c r="J30" s="129"/>
      <c r="K30" s="130"/>
      <c r="L30" s="130"/>
      <c r="M30" s="129"/>
      <c r="N30" s="131"/>
      <c r="O30" s="129"/>
      <c r="P30" s="129"/>
      <c r="Q30" s="129"/>
      <c r="R30" s="22"/>
    </row>
    <row r="31" spans="2:18" ht="32.25" customHeight="1" x14ac:dyDescent="0.15">
      <c r="B31" s="134">
        <v>24</v>
      </c>
      <c r="C31" s="125"/>
      <c r="D31" s="126"/>
      <c r="E31" s="127"/>
      <c r="F31" s="128"/>
      <c r="G31" s="127"/>
      <c r="H31" s="126">
        <f t="shared" si="0"/>
        <v>0</v>
      </c>
      <c r="I31" s="127"/>
      <c r="J31" s="129"/>
      <c r="K31" s="130"/>
      <c r="L31" s="130"/>
      <c r="M31" s="129"/>
      <c r="N31" s="131"/>
      <c r="O31" s="129"/>
      <c r="P31" s="129"/>
      <c r="Q31" s="129"/>
      <c r="R31" s="22"/>
    </row>
    <row r="32" spans="2:18" ht="32.25" customHeight="1" x14ac:dyDescent="0.15">
      <c r="B32" s="134">
        <v>25</v>
      </c>
      <c r="C32" s="125"/>
      <c r="D32" s="126"/>
      <c r="E32" s="127"/>
      <c r="F32" s="128"/>
      <c r="G32" s="127"/>
      <c r="H32" s="126">
        <f t="shared" si="0"/>
        <v>0</v>
      </c>
      <c r="I32" s="127"/>
      <c r="J32" s="129"/>
      <c r="K32" s="130"/>
      <c r="L32" s="130"/>
      <c r="M32" s="129"/>
      <c r="N32" s="131"/>
      <c r="O32" s="129"/>
      <c r="P32" s="129"/>
      <c r="Q32" s="129"/>
      <c r="R32" s="22"/>
    </row>
    <row r="33" spans="2:18" ht="32.25" customHeight="1" x14ac:dyDescent="0.15">
      <c r="B33" s="134">
        <v>26</v>
      </c>
      <c r="C33" s="125"/>
      <c r="D33" s="126"/>
      <c r="E33" s="127"/>
      <c r="F33" s="128"/>
      <c r="G33" s="127"/>
      <c r="H33" s="126">
        <f t="shared" si="0"/>
        <v>0</v>
      </c>
      <c r="I33" s="127"/>
      <c r="J33" s="129"/>
      <c r="K33" s="130"/>
      <c r="L33" s="130"/>
      <c r="M33" s="129"/>
      <c r="N33" s="131"/>
      <c r="O33" s="129"/>
      <c r="P33" s="129"/>
      <c r="Q33" s="129"/>
      <c r="R33" s="22"/>
    </row>
    <row r="34" spans="2:18" ht="32.25" customHeight="1" x14ac:dyDescent="0.15">
      <c r="B34" s="134">
        <v>27</v>
      </c>
      <c r="C34" s="125"/>
      <c r="D34" s="126"/>
      <c r="E34" s="127"/>
      <c r="F34" s="128"/>
      <c r="G34" s="127"/>
      <c r="H34" s="126">
        <f t="shared" si="0"/>
        <v>0</v>
      </c>
      <c r="I34" s="127"/>
      <c r="J34" s="129"/>
      <c r="K34" s="130"/>
      <c r="L34" s="130"/>
      <c r="M34" s="129"/>
      <c r="N34" s="131"/>
      <c r="O34" s="129"/>
      <c r="P34" s="129"/>
      <c r="Q34" s="129"/>
      <c r="R34" s="22"/>
    </row>
    <row r="35" spans="2:18" ht="32.25" customHeight="1" x14ac:dyDescent="0.15">
      <c r="B35" s="134">
        <v>28</v>
      </c>
      <c r="C35" s="125"/>
      <c r="D35" s="126"/>
      <c r="E35" s="127"/>
      <c r="F35" s="128"/>
      <c r="G35" s="127"/>
      <c r="H35" s="126">
        <f t="shared" si="0"/>
        <v>0</v>
      </c>
      <c r="I35" s="127"/>
      <c r="J35" s="129"/>
      <c r="K35" s="130"/>
      <c r="L35" s="130"/>
      <c r="M35" s="129"/>
      <c r="N35" s="131"/>
      <c r="O35" s="129"/>
      <c r="P35" s="129"/>
      <c r="Q35" s="129"/>
      <c r="R35" s="22"/>
    </row>
    <row r="36" spans="2:18" ht="32.25" customHeight="1" x14ac:dyDescent="0.15">
      <c r="B36" s="134">
        <v>29</v>
      </c>
      <c r="C36" s="125"/>
      <c r="D36" s="126"/>
      <c r="E36" s="127"/>
      <c r="F36" s="128"/>
      <c r="G36" s="127"/>
      <c r="H36" s="126">
        <f t="shared" si="0"/>
        <v>0</v>
      </c>
      <c r="I36" s="127"/>
      <c r="J36" s="129"/>
      <c r="K36" s="130"/>
      <c r="L36" s="130"/>
      <c r="M36" s="129"/>
      <c r="N36" s="131"/>
      <c r="O36" s="129"/>
      <c r="P36" s="129"/>
      <c r="Q36" s="129"/>
      <c r="R36" s="22"/>
    </row>
    <row r="37" spans="2:18" ht="32.25" customHeight="1" x14ac:dyDescent="0.15">
      <c r="B37" s="134">
        <v>30</v>
      </c>
      <c r="C37" s="125"/>
      <c r="D37" s="126"/>
      <c r="E37" s="127"/>
      <c r="F37" s="128"/>
      <c r="G37" s="127"/>
      <c r="H37" s="126">
        <f t="shared" si="0"/>
        <v>0</v>
      </c>
      <c r="I37" s="127"/>
      <c r="J37" s="129"/>
      <c r="K37" s="130"/>
      <c r="L37" s="130"/>
      <c r="M37" s="129"/>
      <c r="N37" s="131"/>
      <c r="O37" s="129"/>
      <c r="P37" s="129"/>
      <c r="Q37" s="129"/>
      <c r="R37" s="22"/>
    </row>
    <row r="38" spans="2:18" ht="32.25" customHeight="1" x14ac:dyDescent="0.15">
      <c r="B38" s="134">
        <v>31</v>
      </c>
      <c r="C38" s="125"/>
      <c r="D38" s="126"/>
      <c r="E38" s="127"/>
      <c r="F38" s="128"/>
      <c r="G38" s="127"/>
      <c r="H38" s="126">
        <f t="shared" si="0"/>
        <v>0</v>
      </c>
      <c r="I38" s="127"/>
      <c r="J38" s="129"/>
      <c r="K38" s="130"/>
      <c r="L38" s="130"/>
      <c r="M38" s="129"/>
      <c r="N38" s="131"/>
      <c r="O38" s="129"/>
      <c r="P38" s="129"/>
      <c r="Q38" s="129"/>
      <c r="R38" s="22"/>
    </row>
    <row r="39" spans="2:18" ht="32.25" customHeight="1" x14ac:dyDescent="0.15">
      <c r="B39" s="134">
        <v>32</v>
      </c>
      <c r="C39" s="125"/>
      <c r="D39" s="126"/>
      <c r="E39" s="127"/>
      <c r="F39" s="128"/>
      <c r="G39" s="127"/>
      <c r="H39" s="126">
        <f t="shared" si="0"/>
        <v>0</v>
      </c>
      <c r="I39" s="127"/>
      <c r="J39" s="129"/>
      <c r="K39" s="130"/>
      <c r="L39" s="130"/>
      <c r="M39" s="129"/>
      <c r="N39" s="131"/>
      <c r="O39" s="129"/>
      <c r="P39" s="129"/>
      <c r="Q39" s="129"/>
      <c r="R39" s="22"/>
    </row>
    <row r="40" spans="2:18" ht="32.25" customHeight="1" x14ac:dyDescent="0.15">
      <c r="B40" s="134">
        <v>33</v>
      </c>
      <c r="C40" s="125"/>
      <c r="D40" s="126"/>
      <c r="E40" s="127"/>
      <c r="F40" s="128"/>
      <c r="G40" s="127"/>
      <c r="H40" s="126">
        <f t="shared" si="0"/>
        <v>0</v>
      </c>
      <c r="I40" s="127"/>
      <c r="J40" s="129"/>
      <c r="K40" s="130"/>
      <c r="L40" s="130"/>
      <c r="M40" s="129"/>
      <c r="N40" s="131"/>
      <c r="O40" s="129"/>
      <c r="P40" s="129"/>
      <c r="Q40" s="129"/>
      <c r="R40" s="22"/>
    </row>
    <row r="41" spans="2:18" ht="32.25" customHeight="1" x14ac:dyDescent="0.15">
      <c r="B41" s="134">
        <v>34</v>
      </c>
      <c r="C41" s="125"/>
      <c r="D41" s="126"/>
      <c r="E41" s="127"/>
      <c r="F41" s="128"/>
      <c r="G41" s="127"/>
      <c r="H41" s="126">
        <f t="shared" si="0"/>
        <v>0</v>
      </c>
      <c r="I41" s="127"/>
      <c r="J41" s="129"/>
      <c r="K41" s="130"/>
      <c r="L41" s="130"/>
      <c r="M41" s="129"/>
      <c r="N41" s="131"/>
      <c r="O41" s="129"/>
      <c r="P41" s="129"/>
      <c r="Q41" s="129"/>
      <c r="R41" s="22"/>
    </row>
    <row r="42" spans="2:18" ht="32.25" customHeight="1" x14ac:dyDescent="0.15">
      <c r="B42" s="134">
        <v>35</v>
      </c>
      <c r="C42" s="125"/>
      <c r="D42" s="126"/>
      <c r="E42" s="127"/>
      <c r="F42" s="128"/>
      <c r="G42" s="127"/>
      <c r="H42" s="126">
        <f t="shared" si="0"/>
        <v>0</v>
      </c>
      <c r="I42" s="127"/>
      <c r="J42" s="129"/>
      <c r="K42" s="130"/>
      <c r="L42" s="130"/>
      <c r="M42" s="129"/>
      <c r="N42" s="131"/>
      <c r="O42" s="129"/>
      <c r="P42" s="129"/>
      <c r="Q42" s="129"/>
      <c r="R42" s="22"/>
    </row>
    <row r="43" spans="2:18" ht="32.25" customHeight="1" x14ac:dyDescent="0.15">
      <c r="B43" s="134">
        <v>36</v>
      </c>
      <c r="C43" s="125"/>
      <c r="D43" s="126"/>
      <c r="E43" s="127"/>
      <c r="F43" s="128"/>
      <c r="G43" s="127"/>
      <c r="H43" s="126">
        <f t="shared" si="0"/>
        <v>0</v>
      </c>
      <c r="I43" s="127"/>
      <c r="J43" s="129"/>
      <c r="K43" s="130"/>
      <c r="L43" s="130"/>
      <c r="M43" s="129"/>
      <c r="N43" s="131"/>
      <c r="O43" s="129"/>
      <c r="P43" s="129"/>
      <c r="Q43" s="129"/>
      <c r="R43" s="22"/>
    </row>
    <row r="44" spans="2:18" ht="32.25" customHeight="1" x14ac:dyDescent="0.15">
      <c r="B44" s="134">
        <v>37</v>
      </c>
      <c r="C44" s="125"/>
      <c r="D44" s="126"/>
      <c r="E44" s="127"/>
      <c r="F44" s="128"/>
      <c r="G44" s="127"/>
      <c r="H44" s="126">
        <f t="shared" si="0"/>
        <v>0</v>
      </c>
      <c r="I44" s="127"/>
      <c r="J44" s="129"/>
      <c r="K44" s="130"/>
      <c r="L44" s="130"/>
      <c r="M44" s="129"/>
      <c r="N44" s="131"/>
      <c r="O44" s="129"/>
      <c r="P44" s="129"/>
      <c r="Q44" s="129"/>
      <c r="R44" s="22"/>
    </row>
    <row r="45" spans="2:18" ht="32.25" customHeight="1" x14ac:dyDescent="0.15">
      <c r="B45" s="134">
        <v>38</v>
      </c>
      <c r="C45" s="125"/>
      <c r="D45" s="126"/>
      <c r="E45" s="127"/>
      <c r="F45" s="128"/>
      <c r="G45" s="127"/>
      <c r="H45" s="126">
        <f t="shared" si="0"/>
        <v>0</v>
      </c>
      <c r="I45" s="127"/>
      <c r="J45" s="129"/>
      <c r="K45" s="130"/>
      <c r="L45" s="130"/>
      <c r="M45" s="129"/>
      <c r="N45" s="131"/>
      <c r="O45" s="129"/>
      <c r="P45" s="129"/>
      <c r="Q45" s="129"/>
      <c r="R45" s="22"/>
    </row>
    <row r="46" spans="2:18" ht="32.25" customHeight="1" x14ac:dyDescent="0.15">
      <c r="B46" s="134">
        <v>39</v>
      </c>
      <c r="C46" s="125"/>
      <c r="D46" s="126"/>
      <c r="E46" s="127"/>
      <c r="F46" s="128"/>
      <c r="G46" s="127"/>
      <c r="H46" s="126">
        <f t="shared" si="0"/>
        <v>0</v>
      </c>
      <c r="I46" s="127"/>
      <c r="J46" s="129"/>
      <c r="K46" s="130"/>
      <c r="L46" s="130"/>
      <c r="M46" s="129"/>
      <c r="N46" s="131"/>
      <c r="O46" s="129"/>
      <c r="P46" s="129"/>
      <c r="Q46" s="129"/>
      <c r="R46" s="22"/>
    </row>
    <row r="47" spans="2:18" ht="32.25" customHeight="1" x14ac:dyDescent="0.15">
      <c r="B47" s="134">
        <v>40</v>
      </c>
      <c r="C47" s="125"/>
      <c r="D47" s="126"/>
      <c r="E47" s="127"/>
      <c r="F47" s="128"/>
      <c r="G47" s="127"/>
      <c r="H47" s="126">
        <f t="shared" si="0"/>
        <v>0</v>
      </c>
      <c r="I47" s="127"/>
      <c r="J47" s="129"/>
      <c r="K47" s="130"/>
      <c r="L47" s="130"/>
      <c r="M47" s="129"/>
      <c r="N47" s="131"/>
      <c r="O47" s="129"/>
      <c r="P47" s="129"/>
      <c r="Q47" s="129"/>
      <c r="R47" s="22"/>
    </row>
    <row r="48" spans="2:18" ht="32.25" customHeight="1" x14ac:dyDescent="0.15">
      <c r="B48" s="134">
        <v>41</v>
      </c>
      <c r="C48" s="125"/>
      <c r="D48" s="126"/>
      <c r="E48" s="127"/>
      <c r="F48" s="128"/>
      <c r="G48" s="127"/>
      <c r="H48" s="126">
        <f t="shared" si="0"/>
        <v>0</v>
      </c>
      <c r="I48" s="127"/>
      <c r="J48" s="129"/>
      <c r="K48" s="130"/>
      <c r="L48" s="130"/>
      <c r="M48" s="129"/>
      <c r="N48" s="131"/>
      <c r="O48" s="129"/>
      <c r="P48" s="129"/>
      <c r="Q48" s="129"/>
      <c r="R48" s="22"/>
    </row>
    <row r="49" spans="2:18" ht="32.25" customHeight="1" x14ac:dyDescent="0.15">
      <c r="B49" s="134">
        <v>42</v>
      </c>
      <c r="C49" s="125"/>
      <c r="D49" s="126"/>
      <c r="E49" s="127"/>
      <c r="F49" s="128"/>
      <c r="G49" s="127"/>
      <c r="H49" s="126">
        <f t="shared" si="0"/>
        <v>0</v>
      </c>
      <c r="I49" s="127"/>
      <c r="J49" s="129"/>
      <c r="K49" s="130"/>
      <c r="L49" s="130"/>
      <c r="M49" s="129"/>
      <c r="N49" s="131"/>
      <c r="O49" s="129"/>
      <c r="P49" s="129"/>
      <c r="Q49" s="129"/>
      <c r="R49" s="22"/>
    </row>
    <row r="50" spans="2:18" ht="32.25" customHeight="1" x14ac:dyDescent="0.15">
      <c r="B50" s="134">
        <v>43</v>
      </c>
      <c r="C50" s="125"/>
      <c r="D50" s="126"/>
      <c r="E50" s="127"/>
      <c r="F50" s="128"/>
      <c r="G50" s="127"/>
      <c r="H50" s="126">
        <f t="shared" si="0"/>
        <v>0</v>
      </c>
      <c r="I50" s="127"/>
      <c r="J50" s="129"/>
      <c r="K50" s="130"/>
      <c r="L50" s="130"/>
      <c r="M50" s="129"/>
      <c r="N50" s="131"/>
      <c r="O50" s="129"/>
      <c r="P50" s="129"/>
      <c r="Q50" s="129"/>
      <c r="R50" s="22"/>
    </row>
    <row r="51" spans="2:18" ht="32.25" customHeight="1" x14ac:dyDescent="0.15">
      <c r="B51" s="134">
        <v>44</v>
      </c>
      <c r="C51" s="125"/>
      <c r="D51" s="126"/>
      <c r="E51" s="127"/>
      <c r="F51" s="128"/>
      <c r="G51" s="127"/>
      <c r="H51" s="126">
        <f t="shared" si="0"/>
        <v>0</v>
      </c>
      <c r="I51" s="127"/>
      <c r="J51" s="129"/>
      <c r="K51" s="130"/>
      <c r="L51" s="130"/>
      <c r="M51" s="129"/>
      <c r="N51" s="131"/>
      <c r="O51" s="129"/>
      <c r="P51" s="129"/>
      <c r="Q51" s="129"/>
      <c r="R51" s="22"/>
    </row>
    <row r="52" spans="2:18" ht="32.25" customHeight="1" x14ac:dyDescent="0.15">
      <c r="B52" s="134">
        <v>45</v>
      </c>
      <c r="C52" s="125"/>
      <c r="D52" s="126"/>
      <c r="E52" s="127"/>
      <c r="F52" s="128"/>
      <c r="G52" s="127"/>
      <c r="H52" s="126">
        <f t="shared" si="0"/>
        <v>0</v>
      </c>
      <c r="I52" s="127"/>
      <c r="J52" s="129"/>
      <c r="K52" s="130"/>
      <c r="L52" s="130"/>
      <c r="M52" s="129"/>
      <c r="N52" s="131"/>
      <c r="O52" s="129"/>
      <c r="P52" s="129"/>
      <c r="Q52" s="129"/>
      <c r="R52" s="22"/>
    </row>
    <row r="53" spans="2:18" ht="32.25" customHeight="1" x14ac:dyDescent="0.15">
      <c r="B53" s="134">
        <v>46</v>
      </c>
      <c r="C53" s="125"/>
      <c r="D53" s="126"/>
      <c r="E53" s="127"/>
      <c r="F53" s="128"/>
      <c r="G53" s="127"/>
      <c r="H53" s="126">
        <f t="shared" si="0"/>
        <v>0</v>
      </c>
      <c r="I53" s="127"/>
      <c r="J53" s="129"/>
      <c r="K53" s="130"/>
      <c r="L53" s="130"/>
      <c r="M53" s="129"/>
      <c r="N53" s="131"/>
      <c r="O53" s="129"/>
      <c r="P53" s="129"/>
      <c r="Q53" s="129"/>
      <c r="R53" s="22"/>
    </row>
    <row r="54" spans="2:18" ht="32.25" customHeight="1" x14ac:dyDescent="0.15">
      <c r="B54" s="134">
        <v>47</v>
      </c>
      <c r="C54" s="125"/>
      <c r="D54" s="126"/>
      <c r="E54" s="127"/>
      <c r="F54" s="128"/>
      <c r="G54" s="127"/>
      <c r="H54" s="126">
        <f t="shared" si="0"/>
        <v>0</v>
      </c>
      <c r="I54" s="127"/>
      <c r="J54" s="129"/>
      <c r="K54" s="130"/>
      <c r="L54" s="130"/>
      <c r="M54" s="129"/>
      <c r="N54" s="131"/>
      <c r="O54" s="129"/>
      <c r="P54" s="129"/>
      <c r="Q54" s="129"/>
      <c r="R54" s="22"/>
    </row>
    <row r="55" spans="2:18" ht="32.25" customHeight="1" x14ac:dyDescent="0.15">
      <c r="B55" s="134">
        <v>48</v>
      </c>
      <c r="C55" s="125"/>
      <c r="D55" s="126"/>
      <c r="E55" s="127"/>
      <c r="F55" s="128"/>
      <c r="G55" s="127"/>
      <c r="H55" s="126">
        <f t="shared" si="0"/>
        <v>0</v>
      </c>
      <c r="I55" s="127"/>
      <c r="J55" s="129"/>
      <c r="K55" s="130"/>
      <c r="L55" s="130"/>
      <c r="M55" s="129"/>
      <c r="N55" s="131"/>
      <c r="O55" s="129"/>
      <c r="P55" s="129"/>
      <c r="Q55" s="129"/>
      <c r="R55" s="21"/>
    </row>
    <row r="56" spans="2:18" ht="32.25" customHeight="1" x14ac:dyDescent="0.15">
      <c r="B56" s="134">
        <v>49</v>
      </c>
      <c r="C56" s="125"/>
      <c r="D56" s="126"/>
      <c r="E56" s="127"/>
      <c r="F56" s="128"/>
      <c r="G56" s="127"/>
      <c r="H56" s="126">
        <f t="shared" si="0"/>
        <v>0</v>
      </c>
      <c r="I56" s="127"/>
      <c r="J56" s="129"/>
      <c r="K56" s="130"/>
      <c r="L56" s="130"/>
      <c r="M56" s="129"/>
      <c r="N56" s="131"/>
      <c r="O56" s="129"/>
      <c r="P56" s="129"/>
      <c r="Q56" s="129"/>
      <c r="R56" s="21"/>
    </row>
    <row r="57" spans="2:18" ht="32.25" customHeight="1" x14ac:dyDescent="0.15">
      <c r="B57" s="134">
        <v>50</v>
      </c>
      <c r="C57" s="125"/>
      <c r="D57" s="126"/>
      <c r="E57" s="127"/>
      <c r="F57" s="128"/>
      <c r="G57" s="127"/>
      <c r="H57" s="126">
        <f t="shared" si="0"/>
        <v>0</v>
      </c>
      <c r="I57" s="127"/>
      <c r="J57" s="129"/>
      <c r="K57" s="130"/>
      <c r="L57" s="130"/>
      <c r="M57" s="129"/>
      <c r="N57" s="131"/>
      <c r="O57" s="129"/>
      <c r="P57" s="129"/>
      <c r="Q57" s="129"/>
      <c r="R57" s="21"/>
    </row>
    <row r="58" spans="2:18" ht="32.25" customHeight="1" x14ac:dyDescent="0.15">
      <c r="B58" s="134">
        <v>51</v>
      </c>
      <c r="C58" s="125"/>
      <c r="D58" s="126"/>
      <c r="E58" s="127"/>
      <c r="F58" s="128"/>
      <c r="G58" s="127"/>
      <c r="H58" s="126">
        <f t="shared" si="0"/>
        <v>0</v>
      </c>
      <c r="I58" s="127"/>
      <c r="J58" s="129"/>
      <c r="K58" s="130"/>
      <c r="L58" s="130"/>
      <c r="M58" s="129"/>
      <c r="N58" s="131"/>
      <c r="O58" s="129"/>
      <c r="P58" s="129"/>
      <c r="Q58" s="129"/>
      <c r="R58" s="21"/>
    </row>
    <row r="59" spans="2:18" ht="32.25" customHeight="1" x14ac:dyDescent="0.15">
      <c r="B59" s="134">
        <v>52</v>
      </c>
      <c r="C59" s="125"/>
      <c r="D59" s="126"/>
      <c r="E59" s="127"/>
      <c r="F59" s="128"/>
      <c r="G59" s="127"/>
      <c r="H59" s="126">
        <f t="shared" si="0"/>
        <v>0</v>
      </c>
      <c r="I59" s="127"/>
      <c r="J59" s="129"/>
      <c r="K59" s="130"/>
      <c r="L59" s="130"/>
      <c r="M59" s="129"/>
      <c r="N59" s="131"/>
      <c r="O59" s="129"/>
      <c r="P59" s="129"/>
      <c r="Q59" s="129"/>
      <c r="R59" s="21"/>
    </row>
    <row r="60" spans="2:18" ht="32.25" customHeight="1" x14ac:dyDescent="0.15">
      <c r="B60" s="134">
        <v>53</v>
      </c>
      <c r="C60" s="125"/>
      <c r="D60" s="126"/>
      <c r="E60" s="127"/>
      <c r="F60" s="128"/>
      <c r="G60" s="127"/>
      <c r="H60" s="126">
        <f t="shared" si="0"/>
        <v>0</v>
      </c>
      <c r="I60" s="127"/>
      <c r="J60" s="129"/>
      <c r="K60" s="130"/>
      <c r="L60" s="130"/>
      <c r="M60" s="129"/>
      <c r="N60" s="131"/>
      <c r="O60" s="129"/>
      <c r="P60" s="129"/>
      <c r="Q60" s="129"/>
      <c r="R60" s="21"/>
    </row>
    <row r="61" spans="2:18" x14ac:dyDescent="0.15">
      <c r="R61" s="21"/>
    </row>
    <row r="62" spans="2:18" x14ac:dyDescent="0.15">
      <c r="R62" s="21"/>
    </row>
    <row r="63" spans="2:18" x14ac:dyDescent="0.15">
      <c r="R63" s="21"/>
    </row>
    <row r="64" spans="2:18" x14ac:dyDescent="0.15">
      <c r="R64" s="21"/>
    </row>
    <row r="65" spans="18:18" x14ac:dyDescent="0.15">
      <c r="R65" s="21"/>
    </row>
    <row r="66" spans="18:18" x14ac:dyDescent="0.15">
      <c r="R66" s="21"/>
    </row>
    <row r="67" spans="18:18" x14ac:dyDescent="0.15">
      <c r="R67" s="21"/>
    </row>
    <row r="68" spans="18:18" x14ac:dyDescent="0.15">
      <c r="R68" s="21"/>
    </row>
    <row r="69" spans="18:18" x14ac:dyDescent="0.15">
      <c r="R69" s="21"/>
    </row>
    <row r="70" spans="18:18" x14ac:dyDescent="0.15">
      <c r="R70" s="21"/>
    </row>
    <row r="71" spans="18:18" x14ac:dyDescent="0.15">
      <c r="R71" s="21"/>
    </row>
    <row r="72" spans="18:18" x14ac:dyDescent="0.15">
      <c r="R72" s="21"/>
    </row>
  </sheetData>
  <mergeCells count="11">
    <mergeCell ref="C6:C7"/>
    <mergeCell ref="D6:I6"/>
    <mergeCell ref="J6:J7"/>
    <mergeCell ref="K6:M6"/>
    <mergeCell ref="N6:N7"/>
    <mergeCell ref="P6:P7"/>
    <mergeCell ref="Q6:Q7"/>
    <mergeCell ref="D7:E7"/>
    <mergeCell ref="F7:G7"/>
    <mergeCell ref="H7:I7"/>
    <mergeCell ref="O6:O7"/>
  </mergeCells>
  <phoneticPr fontId="22"/>
  <conditionalFormatting sqref="P8:P60">
    <cfRule type="expression" dxfId="5" priority="1">
      <formula>$H8=1</formula>
    </cfRule>
  </conditionalFormatting>
  <dataValidations count="3">
    <dataValidation type="list" allowBlank="1" showInputMessage="1" showErrorMessage="1" sqref="O8:O60" xr:uid="{00000000-0002-0000-0900-000000000000}">
      <formula1>$U$6:$U$8</formula1>
    </dataValidation>
    <dataValidation type="list" allowBlank="1" showInputMessage="1" showErrorMessage="1" sqref="P8:P60" xr:uid="{00000000-0002-0000-0900-000001000000}">
      <formula1>$S$6:$S$7</formula1>
    </dataValidation>
    <dataValidation allowBlank="1" showInputMessage="1" sqref="F8:F60" xr:uid="{00000000-0002-0000-0900-000002000000}"/>
  </dataValidations>
  <printOptions horizontalCentered="1"/>
  <pageMargins left="0.51181102362204722" right="0.51181102362204722" top="0.74803149606299213" bottom="0.62992125984251968" header="0.59055118110236227" footer="0.31496062992125984"/>
  <pageSetup paperSize="9" scale="67" fitToHeight="2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26</vt:i4>
      </vt:variant>
    </vt:vector>
  </HeadingPairs>
  <TitlesOfParts>
    <vt:vector size="40" baseType="lpstr">
      <vt:lpstr>表紙</vt:lpstr>
      <vt:lpstr>収入簿</vt:lpstr>
      <vt:lpstr>費目別・合計（一覧）</vt:lpstr>
      <vt:lpstr>人件費</vt:lpstr>
      <vt:lpstr>家屋費（選挙事務所費）</vt:lpstr>
      <vt:lpstr>家屋費（集合会場費等）</vt:lpstr>
      <vt:lpstr>通信費</vt:lpstr>
      <vt:lpstr>交通費 </vt:lpstr>
      <vt:lpstr>印刷費 </vt:lpstr>
      <vt:lpstr>広告費</vt:lpstr>
      <vt:lpstr>文具費 </vt:lpstr>
      <vt:lpstr>食料費 </vt:lpstr>
      <vt:lpstr>休泊費</vt:lpstr>
      <vt:lpstr>雑費 </vt:lpstr>
      <vt:lpstr>'印刷費 '!Print_Area</vt:lpstr>
      <vt:lpstr>'家屋費（集合会場費等）'!Print_Area</vt:lpstr>
      <vt:lpstr>'家屋費（選挙事務所費）'!Print_Area</vt:lpstr>
      <vt:lpstr>休泊費!Print_Area</vt:lpstr>
      <vt:lpstr>'交通費 '!Print_Area</vt:lpstr>
      <vt:lpstr>広告費!Print_Area</vt:lpstr>
      <vt:lpstr>'雑費 '!Print_Area</vt:lpstr>
      <vt:lpstr>収入簿!Print_Area</vt:lpstr>
      <vt:lpstr>'食料費 '!Print_Area</vt:lpstr>
      <vt:lpstr>人件費!Print_Area</vt:lpstr>
      <vt:lpstr>通信費!Print_Area</vt:lpstr>
      <vt:lpstr>'費目別・合計（一覧）'!Print_Area</vt:lpstr>
      <vt:lpstr>表紙!Print_Area</vt:lpstr>
      <vt:lpstr>'文具費 '!Print_Area</vt:lpstr>
      <vt:lpstr>'印刷費 '!Print_Titles</vt:lpstr>
      <vt:lpstr>'家屋費（集合会場費等）'!Print_Titles</vt:lpstr>
      <vt:lpstr>'家屋費（選挙事務所費）'!Print_Titles</vt:lpstr>
      <vt:lpstr>休泊費!Print_Titles</vt:lpstr>
      <vt:lpstr>'交通費 '!Print_Titles</vt:lpstr>
      <vt:lpstr>広告費!Print_Titles</vt:lpstr>
      <vt:lpstr>'雑費 '!Print_Titles</vt:lpstr>
      <vt:lpstr>収入簿!Print_Titles</vt:lpstr>
      <vt:lpstr>'食料費 '!Print_Titles</vt:lpstr>
      <vt:lpstr>人件費!Print_Titles</vt:lpstr>
      <vt:lpstr>通信費!Print_Titles</vt:lpstr>
      <vt:lpstr>'文具費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久保　忠史</dc:creator>
  <cp:lastModifiedBy>OGI19L202</cp:lastModifiedBy>
  <cp:lastPrinted>2021-12-17T05:47:47Z</cp:lastPrinted>
  <dcterms:created xsi:type="dcterms:W3CDTF">2006-09-16T00:00:00Z</dcterms:created>
  <dcterms:modified xsi:type="dcterms:W3CDTF">2021-12-17T06:51:32Z</dcterms:modified>
</cp:coreProperties>
</file>