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defaultThemeVersion="124226"/>
  <xr:revisionPtr revIDLastSave="0" documentId="13_ncr:1_{AF7B75D3-E63D-43BE-91E0-E507338D7A27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世帯の種類別世帯数の推移" sheetId="4" r:id="rId1"/>
  </sheets>
  <definedNames>
    <definedName name="_xlnm.Print_Area" localSheetId="0">世帯の種類別世帯数の推移!$A$1:$Q$51</definedName>
    <definedName name="_xlnm.Print_Titles" localSheetId="0">世帯の種類別世帯数の推移!$1:$5</definedName>
  </definedNames>
  <calcPr calcId="191029"/>
</workbook>
</file>

<file path=xl/calcChain.xml><?xml version="1.0" encoding="utf-8"?>
<calcChain xmlns="http://schemas.openxmlformats.org/spreadsheetml/2006/main">
  <c r="P45" i="4" l="1"/>
  <c r="P44" i="4"/>
  <c r="P43" i="4"/>
  <c r="P42" i="4"/>
  <c r="P41" i="4" l="1"/>
  <c r="P36" i="4" l="1"/>
  <c r="P40" i="4"/>
  <c r="P39" i="4"/>
  <c r="P38" i="4"/>
  <c r="P37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</calcChain>
</file>

<file path=xl/sharedStrings.xml><?xml version="1.0" encoding="utf-8"?>
<sst xmlns="http://schemas.openxmlformats.org/spreadsheetml/2006/main" count="87" uniqueCount="39">
  <si>
    <t>※統計表中の「-」は該当数値なし。</t>
    <rPh sb="1" eb="4">
      <t>トウケイヒョウ</t>
    </rPh>
    <rPh sb="4" eb="5">
      <t>チュウ</t>
    </rPh>
    <rPh sb="10" eb="12">
      <t>ガイトウ</t>
    </rPh>
    <rPh sb="12" eb="14">
      <t>スウチ</t>
    </rPh>
    <phoneticPr fontId="1"/>
  </si>
  <si>
    <t>※総世帯数は世帯の種類「不詳」が含まれるため、一般世帯と施設等の世帯の合計とは一致しない。</t>
    <rPh sb="1" eb="2">
      <t>ソウ</t>
    </rPh>
    <rPh sb="2" eb="5">
      <t>セタイスウ</t>
    </rPh>
    <rPh sb="6" eb="8">
      <t>セタイ</t>
    </rPh>
    <rPh sb="9" eb="11">
      <t>シュルイ</t>
    </rPh>
    <rPh sb="12" eb="14">
      <t>フショウ</t>
    </rPh>
    <rPh sb="16" eb="17">
      <t>フク</t>
    </rPh>
    <rPh sb="23" eb="25">
      <t>イッパン</t>
    </rPh>
    <rPh sb="25" eb="27">
      <t>セタイ</t>
    </rPh>
    <rPh sb="28" eb="30">
      <t>シセツ</t>
    </rPh>
    <rPh sb="30" eb="31">
      <t>トウ</t>
    </rPh>
    <rPh sb="32" eb="34">
      <t>セタイ</t>
    </rPh>
    <rPh sb="35" eb="37">
      <t>ゴウケイ</t>
    </rPh>
    <rPh sb="39" eb="41">
      <t>イッチ</t>
    </rPh>
    <phoneticPr fontId="2"/>
  </si>
  <si>
    <t>芦刈町</t>
    <rPh sb="0" eb="2">
      <t>アシカリ</t>
    </rPh>
    <rPh sb="2" eb="3">
      <t>チョウ</t>
    </rPh>
    <phoneticPr fontId="2"/>
  </si>
  <si>
    <t>牛津町</t>
    <rPh sb="0" eb="2">
      <t>ウシヅ</t>
    </rPh>
    <rPh sb="2" eb="3">
      <t>チョウ</t>
    </rPh>
    <phoneticPr fontId="2"/>
  </si>
  <si>
    <t>三日月町</t>
    <rPh sb="0" eb="4">
      <t>ミカツキチョウ</t>
    </rPh>
    <phoneticPr fontId="2"/>
  </si>
  <si>
    <t>小城町</t>
    <rPh sb="0" eb="2">
      <t>オギ</t>
    </rPh>
    <rPh sb="2" eb="3">
      <t>マチ</t>
    </rPh>
    <phoneticPr fontId="2"/>
  </si>
  <si>
    <t>小城市</t>
    <rPh sb="0" eb="3">
      <t>オギシ</t>
    </rPh>
    <phoneticPr fontId="2"/>
  </si>
  <si>
    <t>平成
22年</t>
    <rPh sb="0" eb="2">
      <t>ヘイセイ</t>
    </rPh>
    <rPh sb="5" eb="6">
      <t>ネン</t>
    </rPh>
    <phoneticPr fontId="2"/>
  </si>
  <si>
    <t>←※世帯人員７人以上</t>
    <rPh sb="2" eb="4">
      <t>セタイ</t>
    </rPh>
    <rPh sb="4" eb="6">
      <t>ジンイン</t>
    </rPh>
    <rPh sb="7" eb="8">
      <t>ニン</t>
    </rPh>
    <rPh sb="8" eb="10">
      <t>イジョウ</t>
    </rPh>
    <phoneticPr fontId="2"/>
  </si>
  <si>
    <t>-</t>
  </si>
  <si>
    <t>平成
17年</t>
    <rPh sb="0" eb="2">
      <t>ヘイセイ</t>
    </rPh>
    <rPh sb="5" eb="6">
      <t>ネン</t>
    </rPh>
    <phoneticPr fontId="2"/>
  </si>
  <si>
    <t>-</t>
    <phoneticPr fontId="1"/>
  </si>
  <si>
    <t>平成
12年</t>
    <rPh sb="0" eb="2">
      <t>ヘイセイ</t>
    </rPh>
    <rPh sb="5" eb="6">
      <t>ネン</t>
    </rPh>
    <phoneticPr fontId="2"/>
  </si>
  <si>
    <t>平成
７年</t>
    <rPh sb="0" eb="2">
      <t>ヘイセイ</t>
    </rPh>
    <rPh sb="4" eb="5">
      <t>ネン</t>
    </rPh>
    <phoneticPr fontId="2"/>
  </si>
  <si>
    <t>平成
２年</t>
    <rPh sb="0" eb="2">
      <t>ヘイセイ</t>
    </rPh>
    <rPh sb="4" eb="5">
      <t>ネン</t>
    </rPh>
    <phoneticPr fontId="2"/>
  </si>
  <si>
    <t>昭和
60年</t>
    <rPh sb="0" eb="2">
      <t>ショウワ</t>
    </rPh>
    <rPh sb="5" eb="6">
      <t>ネン</t>
    </rPh>
    <phoneticPr fontId="2"/>
  </si>
  <si>
    <t>一世帯当り人員(人)</t>
    <rPh sb="0" eb="1">
      <t>ヒト</t>
    </rPh>
    <rPh sb="1" eb="3">
      <t>セタイ</t>
    </rPh>
    <rPh sb="3" eb="4">
      <t>アタ</t>
    </rPh>
    <rPh sb="5" eb="7">
      <t>ジンイン</t>
    </rPh>
    <rPh sb="8" eb="9">
      <t>ニン</t>
    </rPh>
    <phoneticPr fontId="2"/>
  </si>
  <si>
    <t>一般世帯
人員(人)</t>
    <rPh sb="0" eb="2">
      <t>イッパン</t>
    </rPh>
    <rPh sb="2" eb="4">
      <t>セタイ</t>
    </rPh>
    <rPh sb="5" eb="7">
      <t>ジンイン</t>
    </rPh>
    <rPh sb="8" eb="9">
      <t>ニン</t>
    </rPh>
    <phoneticPr fontId="2"/>
  </si>
  <si>
    <t>世帯人員
10人以上</t>
    <rPh sb="0" eb="2">
      <t>セタイ</t>
    </rPh>
    <rPh sb="2" eb="4">
      <t>ジンイン</t>
    </rPh>
    <rPh sb="7" eb="8">
      <t>ヒト</t>
    </rPh>
    <rPh sb="8" eb="10">
      <t>イジョウ</t>
    </rPh>
    <phoneticPr fontId="2"/>
  </si>
  <si>
    <t>世帯人員
9人</t>
    <rPh sb="0" eb="2">
      <t>セタイ</t>
    </rPh>
    <rPh sb="2" eb="4">
      <t>ジンイン</t>
    </rPh>
    <rPh sb="6" eb="7">
      <t>ヒト</t>
    </rPh>
    <phoneticPr fontId="2"/>
  </si>
  <si>
    <t>世帯人員
8人</t>
    <rPh sb="0" eb="2">
      <t>セタイ</t>
    </rPh>
    <rPh sb="2" eb="4">
      <t>ジンイン</t>
    </rPh>
    <rPh sb="6" eb="7">
      <t>ヒト</t>
    </rPh>
    <phoneticPr fontId="2"/>
  </si>
  <si>
    <t>世帯人員
7人</t>
    <rPh sb="0" eb="2">
      <t>セタイ</t>
    </rPh>
    <rPh sb="2" eb="4">
      <t>ジンイン</t>
    </rPh>
    <rPh sb="6" eb="7">
      <t>ヒト</t>
    </rPh>
    <phoneticPr fontId="2"/>
  </si>
  <si>
    <t>世帯人員
6人</t>
    <rPh sb="0" eb="2">
      <t>セタイ</t>
    </rPh>
    <rPh sb="2" eb="4">
      <t>ジンイン</t>
    </rPh>
    <rPh sb="6" eb="7">
      <t>ヒト</t>
    </rPh>
    <phoneticPr fontId="2"/>
  </si>
  <si>
    <t>世帯人員
5人</t>
    <rPh sb="0" eb="2">
      <t>セタイ</t>
    </rPh>
    <rPh sb="2" eb="4">
      <t>ジンイン</t>
    </rPh>
    <rPh sb="6" eb="7">
      <t>ヒト</t>
    </rPh>
    <phoneticPr fontId="2"/>
  </si>
  <si>
    <t>世帯人員
4人</t>
    <rPh sb="0" eb="2">
      <t>セタイ</t>
    </rPh>
    <rPh sb="2" eb="4">
      <t>ジンイン</t>
    </rPh>
    <rPh sb="6" eb="7">
      <t>ヒト</t>
    </rPh>
    <phoneticPr fontId="2"/>
  </si>
  <si>
    <t>世帯人員
3人</t>
    <rPh sb="0" eb="2">
      <t>セタイ</t>
    </rPh>
    <rPh sb="2" eb="4">
      <t>ジンイン</t>
    </rPh>
    <rPh sb="6" eb="7">
      <t>ヒト</t>
    </rPh>
    <phoneticPr fontId="2"/>
  </si>
  <si>
    <t>世帯人員
2人</t>
    <rPh sb="0" eb="2">
      <t>セタイ</t>
    </rPh>
    <rPh sb="2" eb="4">
      <t>ジンイン</t>
    </rPh>
    <rPh sb="6" eb="7">
      <t>ヒト</t>
    </rPh>
    <phoneticPr fontId="2"/>
  </si>
  <si>
    <t>世帯人員
1人</t>
    <rPh sb="0" eb="2">
      <t>セタイ</t>
    </rPh>
    <rPh sb="2" eb="4">
      <t>ジンイン</t>
    </rPh>
    <rPh sb="6" eb="7">
      <t>ヒト</t>
    </rPh>
    <phoneticPr fontId="2"/>
  </si>
  <si>
    <t>調査年</t>
    <rPh sb="0" eb="2">
      <t>チョウサ</t>
    </rPh>
    <rPh sb="2" eb="3">
      <t>ネン</t>
    </rPh>
    <phoneticPr fontId="2"/>
  </si>
  <si>
    <t>施設等
の世帯</t>
    <rPh sb="0" eb="3">
      <t>シセツトウ</t>
    </rPh>
    <rPh sb="5" eb="7">
      <t>セタイ</t>
    </rPh>
    <phoneticPr fontId="2"/>
  </si>
  <si>
    <t>一般世帯</t>
    <rPh sb="0" eb="2">
      <t>イッパン</t>
    </rPh>
    <rPh sb="2" eb="4">
      <t>セタイ</t>
    </rPh>
    <phoneticPr fontId="2"/>
  </si>
  <si>
    <t>総世帯数</t>
    <rPh sb="0" eb="1">
      <t>ソウ</t>
    </rPh>
    <rPh sb="1" eb="4">
      <t>セタイスウ</t>
    </rPh>
    <phoneticPr fontId="2"/>
  </si>
  <si>
    <t>(単位：世帯)</t>
    <rPh sb="1" eb="3">
      <t>タンイ</t>
    </rPh>
    <rPh sb="4" eb="6">
      <t>セタイ</t>
    </rPh>
    <phoneticPr fontId="2"/>
  </si>
  <si>
    <t>・世帯の種類別世帯数の推移（小城市）</t>
    <rPh sb="1" eb="3">
      <t>セタイ</t>
    </rPh>
    <rPh sb="14" eb="17">
      <t>オギシ</t>
    </rPh>
    <phoneticPr fontId="1"/>
  </si>
  <si>
    <t>※各年10月１日現在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</si>
  <si>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平成
27年</t>
    <rPh sb="0" eb="2">
      <t>ヘイセイ</t>
    </rPh>
    <rPh sb="5" eb="6">
      <t>ネン</t>
    </rPh>
    <phoneticPr fontId="2"/>
  </si>
  <si>
    <t>国勢調査（昭和60年～令和2年)</t>
    <rPh sb="0" eb="2">
      <t>コクセイ</t>
    </rPh>
    <rPh sb="2" eb="4">
      <t>チョウサ</t>
    </rPh>
    <rPh sb="5" eb="7">
      <t>ショウワ</t>
    </rPh>
    <rPh sb="9" eb="10">
      <t>ネン</t>
    </rPh>
    <rPh sb="11" eb="13">
      <t>レイワ</t>
    </rPh>
    <rPh sb="14" eb="15">
      <t>ネン</t>
    </rPh>
    <phoneticPr fontId="1"/>
  </si>
  <si>
    <t>資料：政府統計の総合窓口(e-Stat)ホームページ掲載、「昭和60年国勢調査、平成２年国勢調査、平成７年国勢調査、平成12年国勢調査、
　　　平成17年国勢調査　各第１次基本集計及び平成22年国勢調査、平成27年国勢調査、令和2年国勢調査　各人口等基本集計」を基に小城市作成。</t>
    <rPh sb="0" eb="2">
      <t>シリョウ</t>
    </rPh>
    <rPh sb="3" eb="5">
      <t>セイフ</t>
    </rPh>
    <rPh sb="5" eb="7">
      <t>トウケイ</t>
    </rPh>
    <rPh sb="8" eb="10">
      <t>ソウゴウ</t>
    </rPh>
    <rPh sb="10" eb="12">
      <t>マドグチ</t>
    </rPh>
    <rPh sb="26" eb="28">
      <t>ケイサイ</t>
    </rPh>
    <rPh sb="30" eb="32">
      <t>ショウワ</t>
    </rPh>
    <rPh sb="34" eb="35">
      <t>ネン</t>
    </rPh>
    <rPh sb="35" eb="37">
      <t>コクセイ</t>
    </rPh>
    <rPh sb="37" eb="39">
      <t>チョウサ</t>
    </rPh>
    <rPh sb="40" eb="42">
      <t>ヘイセイ</t>
    </rPh>
    <rPh sb="43" eb="44">
      <t>ネン</t>
    </rPh>
    <rPh sb="44" eb="46">
      <t>コクセイ</t>
    </rPh>
    <rPh sb="46" eb="48">
      <t>チョウサ</t>
    </rPh>
    <rPh sb="49" eb="51">
      <t>ヘイセイ</t>
    </rPh>
    <rPh sb="52" eb="53">
      <t>ネン</t>
    </rPh>
    <rPh sb="53" eb="55">
      <t>コクセイ</t>
    </rPh>
    <rPh sb="55" eb="57">
      <t>チョウサ</t>
    </rPh>
    <rPh sb="58" eb="60">
      <t>ヘイセイ</t>
    </rPh>
    <rPh sb="62" eb="63">
      <t>ネン</t>
    </rPh>
    <rPh sb="63" eb="65">
      <t>コクセイ</t>
    </rPh>
    <rPh sb="65" eb="67">
      <t>チョウサ</t>
    </rPh>
    <rPh sb="72" eb="74">
      <t>ヘイセイ</t>
    </rPh>
    <rPh sb="76" eb="77">
      <t>ネン</t>
    </rPh>
    <rPh sb="77" eb="79">
      <t>コクセイ</t>
    </rPh>
    <rPh sb="79" eb="81">
      <t>チョウサ</t>
    </rPh>
    <rPh sb="82" eb="83">
      <t>カク</t>
    </rPh>
    <rPh sb="83" eb="84">
      <t>ダイ</t>
    </rPh>
    <rPh sb="85" eb="86">
      <t>ジ</t>
    </rPh>
    <rPh sb="86" eb="88">
      <t>キホン</t>
    </rPh>
    <rPh sb="88" eb="90">
      <t>シュウケイ</t>
    </rPh>
    <rPh sb="90" eb="91">
      <t>オヨ</t>
    </rPh>
    <rPh sb="92" eb="94">
      <t>ヘイセイ</t>
    </rPh>
    <rPh sb="96" eb="97">
      <t>ネン</t>
    </rPh>
    <rPh sb="97" eb="99">
      <t>コクセイ</t>
    </rPh>
    <rPh sb="99" eb="101">
      <t>チョウサ</t>
    </rPh>
    <rPh sb="102" eb="104">
      <t>ヘイセイ</t>
    </rPh>
    <rPh sb="106" eb="107">
      <t>ネン</t>
    </rPh>
    <rPh sb="107" eb="109">
      <t>コクセイ</t>
    </rPh>
    <rPh sb="109" eb="111">
      <t>チョウサ</t>
    </rPh>
    <rPh sb="112" eb="114">
      <t>レイワ</t>
    </rPh>
    <rPh sb="115" eb="116">
      <t>ネン</t>
    </rPh>
    <rPh sb="121" eb="122">
      <t>カク</t>
    </rPh>
    <rPh sb="122" eb="124">
      <t>ジンコウ</t>
    </rPh>
    <rPh sb="124" eb="125">
      <t>トウ</t>
    </rPh>
    <rPh sb="125" eb="127">
      <t>キホン</t>
    </rPh>
    <rPh sb="127" eb="129">
      <t>シュウケイ</t>
    </rPh>
    <rPh sb="131" eb="132">
      <t>モト</t>
    </rPh>
    <rPh sb="133" eb="136">
      <t>オギシ</t>
    </rPh>
    <rPh sb="136" eb="138">
      <t>サクセイ</t>
    </rPh>
    <phoneticPr fontId="1"/>
  </si>
  <si>
    <t>令和
２年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</si>
</sst>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86">
    <xf numFmtId="0" fontId="0" fillId="0" borderId="0" xfId="0"/>
    <xf numFmtId="0" fontId="7" fillId="0" borderId="0" xfId="3" applyFont="1">
      <alignment vertical="center"/>
    </xf>
    <xf numFmtId="38" fontId="7" fillId="0" borderId="1" xfId="2" applyFont="1" applyBorder="1">
      <alignment vertical="center"/>
    </xf>
    <xf numFmtId="40" fontId="7" fillId="0" borderId="2" xfId="2" applyNumberFormat="1" applyFont="1" applyBorder="1">
      <alignment vertical="center"/>
    </xf>
    <xf numFmtId="38" fontId="7" fillId="0" borderId="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6" xfId="2" applyFont="1" applyBorder="1">
      <alignment vertical="center"/>
    </xf>
    <xf numFmtId="0" fontId="7" fillId="0" borderId="6" xfId="3" applyFont="1" applyBorder="1" applyAlignment="1">
      <alignment horizontal="center" vertical="center"/>
    </xf>
    <xf numFmtId="38" fontId="7" fillId="0" borderId="7" xfId="2" applyFont="1" applyBorder="1">
      <alignment vertical="center"/>
    </xf>
    <xf numFmtId="40" fontId="7" fillId="0" borderId="8" xfId="2" applyNumberFormat="1" applyFont="1" applyBorder="1">
      <alignment vertical="center"/>
    </xf>
    <xf numFmtId="38" fontId="7" fillId="0" borderId="9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1" xfId="2" applyFont="1" applyBorder="1">
      <alignment vertical="center"/>
    </xf>
    <xf numFmtId="38" fontId="7" fillId="0" borderId="12" xfId="2" applyFont="1" applyBorder="1">
      <alignment vertical="center"/>
    </xf>
    <xf numFmtId="0" fontId="7" fillId="0" borderId="12" xfId="3" applyFont="1" applyBorder="1" applyAlignment="1">
      <alignment horizontal="center" vertical="center"/>
    </xf>
    <xf numFmtId="38" fontId="7" fillId="0" borderId="13" xfId="2" applyFont="1" applyBorder="1">
      <alignment vertical="center"/>
    </xf>
    <xf numFmtId="40" fontId="7" fillId="0" borderId="14" xfId="2" applyNumberFormat="1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19" xfId="2" applyFont="1" applyBorder="1">
      <alignment vertical="center"/>
    </xf>
    <xf numFmtId="0" fontId="7" fillId="0" borderId="19" xfId="3" applyFont="1" applyBorder="1" applyAlignment="1">
      <alignment horizontal="center" vertical="center"/>
    </xf>
    <xf numFmtId="38" fontId="7" fillId="0" borderId="20" xfId="2" applyFont="1" applyBorder="1">
      <alignment vertical="center"/>
    </xf>
    <xf numFmtId="40" fontId="7" fillId="0" borderId="21" xfId="2" applyNumberFormat="1" applyFont="1" applyBorder="1">
      <alignment vertical="center"/>
    </xf>
    <xf numFmtId="38" fontId="7" fillId="0" borderId="22" xfId="2" applyFont="1" applyBorder="1">
      <alignment vertical="center"/>
    </xf>
    <xf numFmtId="38" fontId="7" fillId="0" borderId="23" xfId="2" applyFont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7" fillId="0" borderId="26" xfId="2" applyFont="1" applyBorder="1">
      <alignment vertical="center"/>
    </xf>
    <xf numFmtId="0" fontId="7" fillId="0" borderId="26" xfId="3" applyFont="1" applyBorder="1" applyAlignment="1">
      <alignment horizontal="center" vertical="center"/>
    </xf>
    <xf numFmtId="38" fontId="7" fillId="0" borderId="27" xfId="2" applyFont="1" applyBorder="1">
      <alignment vertical="center"/>
    </xf>
    <xf numFmtId="38" fontId="7" fillId="0" borderId="28" xfId="2" applyFont="1" applyBorder="1">
      <alignment vertical="center"/>
    </xf>
    <xf numFmtId="38" fontId="7" fillId="0" borderId="29" xfId="2" applyFont="1" applyBorder="1">
      <alignment vertical="center"/>
    </xf>
    <xf numFmtId="176" fontId="4" fillId="2" borderId="2" xfId="3" applyNumberFormat="1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center" vertical="center" wrapText="1"/>
    </xf>
    <xf numFmtId="176" fontId="3" fillId="2" borderId="4" xfId="3" applyNumberFormat="1" applyFont="1" applyFill="1" applyBorder="1" applyAlignment="1">
      <alignment horizontal="center" vertical="center" wrapText="1"/>
    </xf>
    <xf numFmtId="176" fontId="3" fillId="2" borderId="5" xfId="3" applyNumberFormat="1" applyFont="1" applyFill="1" applyBorder="1" applyAlignment="1">
      <alignment horizontal="center" vertical="center" wrapText="1"/>
    </xf>
    <xf numFmtId="176" fontId="3" fillId="2" borderId="3" xfId="3" applyNumberFormat="1" applyFont="1" applyFill="1" applyBorder="1" applyAlignment="1">
      <alignment horizontal="center" vertical="center" wrapText="1"/>
    </xf>
    <xf numFmtId="176" fontId="3" fillId="2" borderId="31" xfId="3" applyNumberFormat="1" applyFont="1" applyFill="1" applyBorder="1" applyAlignment="1">
      <alignment vertical="center" wrapText="1"/>
    </xf>
    <xf numFmtId="0" fontId="7" fillId="2" borderId="32" xfId="3" applyFont="1" applyFill="1" applyBorder="1" applyAlignment="1">
      <alignment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vertical="center"/>
    </xf>
    <xf numFmtId="0" fontId="7" fillId="2" borderId="35" xfId="3" applyFont="1" applyFill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7" fillId="0" borderId="0" xfId="3" applyNumberFormat="1" applyFont="1">
      <alignment vertical="center"/>
    </xf>
    <xf numFmtId="38" fontId="7" fillId="0" borderId="10" xfId="2" applyFont="1" applyBorder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6" fillId="0" borderId="0" xfId="4" applyFont="1">
      <alignment vertical="center"/>
    </xf>
    <xf numFmtId="3" fontId="7" fillId="0" borderId="25" xfId="2" applyNumberFormat="1" applyFont="1" applyBorder="1">
      <alignment vertical="center"/>
    </xf>
    <xf numFmtId="0" fontId="7" fillId="0" borderId="24" xfId="2" applyNumberFormat="1" applyFont="1" applyBorder="1">
      <alignment vertical="center"/>
    </xf>
    <xf numFmtId="3" fontId="7" fillId="0" borderId="24" xfId="2" applyNumberFormat="1" applyFont="1" applyBorder="1">
      <alignment vertical="center"/>
    </xf>
    <xf numFmtId="0" fontId="7" fillId="0" borderId="23" xfId="2" applyNumberFormat="1" applyFont="1" applyBorder="1">
      <alignment vertical="center"/>
    </xf>
    <xf numFmtId="38" fontId="7" fillId="0" borderId="19" xfId="2" applyFont="1" applyFill="1" applyBorder="1">
      <alignment vertical="center"/>
    </xf>
    <xf numFmtId="38" fontId="7" fillId="0" borderId="18" xfId="2" applyFont="1" applyFill="1" applyBorder="1">
      <alignment vertical="center"/>
    </xf>
    <xf numFmtId="38" fontId="7" fillId="0" borderId="17" xfId="2" applyFont="1" applyFill="1" applyBorder="1">
      <alignment vertical="center"/>
    </xf>
    <xf numFmtId="38" fontId="7" fillId="0" borderId="12" xfId="2" applyFont="1" applyFill="1" applyBorder="1">
      <alignment vertical="center"/>
    </xf>
    <xf numFmtId="38" fontId="7" fillId="0" borderId="9" xfId="2" applyFont="1" applyFill="1" applyBorder="1">
      <alignment vertical="center"/>
    </xf>
    <xf numFmtId="38" fontId="7" fillId="0" borderId="11" xfId="2" applyFont="1" applyFill="1" applyBorder="1">
      <alignment vertical="center"/>
    </xf>
    <xf numFmtId="38" fontId="7" fillId="0" borderId="6" xfId="2" applyFont="1" applyFill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5" xfId="2" applyFont="1" applyFill="1" applyBorder="1">
      <alignment vertical="center"/>
    </xf>
    <xf numFmtId="40" fontId="7" fillId="0" borderId="14" xfId="2" applyNumberFormat="1" applyFont="1" applyFill="1" applyBorder="1">
      <alignment vertical="center"/>
    </xf>
    <xf numFmtId="40" fontId="7" fillId="0" borderId="8" xfId="2" applyNumberFormat="1" applyFont="1" applyFill="1" applyBorder="1">
      <alignment vertical="center"/>
    </xf>
    <xf numFmtId="40" fontId="7" fillId="0" borderId="2" xfId="2" applyNumberFormat="1" applyFont="1" applyFill="1" applyBorder="1">
      <alignment vertical="center"/>
    </xf>
    <xf numFmtId="38" fontId="7" fillId="0" borderId="15" xfId="2" applyFont="1" applyFill="1" applyBorder="1">
      <alignment vertical="center"/>
    </xf>
    <xf numFmtId="38" fontId="7" fillId="0" borderId="13" xfId="2" applyFont="1" applyFill="1" applyBorder="1">
      <alignment vertical="center"/>
    </xf>
    <xf numFmtId="38" fontId="7" fillId="0" borderId="7" xfId="2" applyFont="1" applyFill="1" applyBorder="1">
      <alignment vertical="center"/>
    </xf>
    <xf numFmtId="38" fontId="7" fillId="0" borderId="1" xfId="2" applyFont="1" applyFill="1" applyBorder="1">
      <alignment vertical="center"/>
    </xf>
    <xf numFmtId="0" fontId="0" fillId="0" borderId="0" xfId="0" applyAlignment="1">
      <alignment vertical="top"/>
    </xf>
    <xf numFmtId="0" fontId="5" fillId="0" borderId="0" xfId="4" applyAlignment="1">
      <alignment vertical="top"/>
    </xf>
    <xf numFmtId="0" fontId="7" fillId="0" borderId="0" xfId="4" applyFont="1" applyAlignment="1">
      <alignment horizontal="left" vertical="top" wrapText="1"/>
    </xf>
    <xf numFmtId="0" fontId="7" fillId="0" borderId="36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176" fontId="3" fillId="2" borderId="39" xfId="3" applyNumberFormat="1" applyFont="1" applyFill="1" applyBorder="1" applyAlignment="1">
      <alignment horizontal="center" vertical="center" wrapText="1"/>
    </xf>
    <xf numFmtId="176" fontId="3" fillId="2" borderId="40" xfId="3" applyNumberFormat="1" applyFont="1" applyFill="1" applyBorder="1" applyAlignment="1">
      <alignment horizontal="center" vertical="center" wrapText="1"/>
    </xf>
    <xf numFmtId="176" fontId="3" fillId="2" borderId="41" xfId="3" applyNumberFormat="1" applyFont="1" applyFill="1" applyBorder="1" applyAlignment="1">
      <alignment horizontal="center" vertical="center"/>
    </xf>
    <xf numFmtId="176" fontId="3" fillId="2" borderId="42" xfId="3" applyNumberFormat="1" applyFont="1" applyFill="1" applyBorder="1" applyAlignment="1">
      <alignment horizontal="center" vertical="center"/>
    </xf>
    <xf numFmtId="176" fontId="3" fillId="2" borderId="20" xfId="3" applyNumberFormat="1" applyFont="1" applyFill="1" applyBorder="1" applyAlignment="1">
      <alignment horizontal="center" vertical="center" wrapText="1"/>
    </xf>
    <xf numFmtId="176" fontId="3" fillId="2" borderId="43" xfId="3" applyNumberFormat="1" applyFont="1" applyFill="1" applyBorder="1" applyAlignment="1">
      <alignment horizontal="center" vertical="center" wrapText="1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N44" sqref="N44"/>
    </sheetView>
  </sheetViews>
  <sheetFormatPr defaultColWidth="9" defaultRowHeight="13.5" x14ac:dyDescent="0.15"/>
  <cols>
    <col min="1" max="2" width="9.625" style="1" customWidth="1"/>
    <col min="3" max="4" width="8.5" style="1" customWidth="1"/>
    <col min="5" max="14" width="8.5" style="1" bestFit="1" customWidth="1"/>
    <col min="15" max="15" width="8.625" style="1" customWidth="1"/>
    <col min="16" max="16" width="8.5" style="1" bestFit="1" customWidth="1"/>
    <col min="17" max="17" width="8.5" style="1" customWidth="1"/>
    <col min="18" max="16384" width="9" style="1"/>
  </cols>
  <sheetData>
    <row r="1" spans="1:17" s="53" customFormat="1" ht="17.100000000000001" customHeight="1" x14ac:dyDescent="0.15">
      <c r="A1" s="51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7" ht="20.100000000000001" customHeight="1" x14ac:dyDescent="0.15">
      <c r="A2" s="48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P2" s="47"/>
      <c r="Q2" s="47"/>
    </row>
    <row r="3" spans="1:17" ht="20.100000000000001" customHeight="1" thickBot="1" x14ac:dyDescent="0.2">
      <c r="A3" s="46"/>
      <c r="Q3" s="45" t="s">
        <v>32</v>
      </c>
    </row>
    <row r="4" spans="1:17" ht="24.95" customHeight="1" x14ac:dyDescent="0.15">
      <c r="A4" s="44"/>
      <c r="B4" s="43"/>
      <c r="C4" s="82" t="s">
        <v>31</v>
      </c>
      <c r="D4" s="80" t="s">
        <v>30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4" t="s">
        <v>29</v>
      </c>
    </row>
    <row r="5" spans="1:17" ht="24.95" customHeight="1" thickBot="1" x14ac:dyDescent="0.2">
      <c r="A5" s="42" t="s">
        <v>28</v>
      </c>
      <c r="B5" s="41"/>
      <c r="C5" s="83"/>
      <c r="D5" s="40"/>
      <c r="E5" s="39" t="s">
        <v>27</v>
      </c>
      <c r="F5" s="38" t="s">
        <v>26</v>
      </c>
      <c r="G5" s="38" t="s">
        <v>25</v>
      </c>
      <c r="H5" s="38" t="s">
        <v>24</v>
      </c>
      <c r="I5" s="38" t="s">
        <v>23</v>
      </c>
      <c r="J5" s="38" t="s">
        <v>22</v>
      </c>
      <c r="K5" s="38" t="s">
        <v>21</v>
      </c>
      <c r="L5" s="38" t="s">
        <v>20</v>
      </c>
      <c r="M5" s="38" t="s">
        <v>19</v>
      </c>
      <c r="N5" s="37" t="s">
        <v>18</v>
      </c>
      <c r="O5" s="36" t="s">
        <v>17</v>
      </c>
      <c r="P5" s="35" t="s">
        <v>16</v>
      </c>
      <c r="Q5" s="85"/>
    </row>
    <row r="6" spans="1:17" ht="24.95" customHeight="1" thickBot="1" x14ac:dyDescent="0.2">
      <c r="A6" s="77" t="s">
        <v>15</v>
      </c>
      <c r="B6" s="31" t="s">
        <v>6</v>
      </c>
      <c r="C6" s="30">
        <v>9900</v>
      </c>
      <c r="D6" s="30">
        <v>9880</v>
      </c>
      <c r="E6" s="29">
        <v>900</v>
      </c>
      <c r="F6" s="28">
        <v>1711</v>
      </c>
      <c r="G6" s="28">
        <v>1640</v>
      </c>
      <c r="H6" s="28">
        <v>1993</v>
      </c>
      <c r="I6" s="28">
        <v>1609</v>
      </c>
      <c r="J6" s="28">
        <v>1115</v>
      </c>
      <c r="K6" s="28">
        <v>652</v>
      </c>
      <c r="L6" s="28">
        <v>191</v>
      </c>
      <c r="M6" s="28">
        <v>49</v>
      </c>
      <c r="N6" s="27">
        <v>20</v>
      </c>
      <c r="O6" s="26">
        <v>38691</v>
      </c>
      <c r="P6" s="25">
        <f t="shared" ref="P6:P40" si="0">O6/D6</f>
        <v>3.9160931174089071</v>
      </c>
      <c r="Q6" s="24">
        <v>20</v>
      </c>
    </row>
    <row r="7" spans="1:17" ht="24.95" customHeight="1" thickTop="1" x14ac:dyDescent="0.15">
      <c r="A7" s="78"/>
      <c r="B7" s="23" t="s">
        <v>5</v>
      </c>
      <c r="C7" s="22">
        <v>3895</v>
      </c>
      <c r="D7" s="22">
        <v>3877</v>
      </c>
      <c r="E7" s="21">
        <v>442</v>
      </c>
      <c r="F7" s="20">
        <v>747</v>
      </c>
      <c r="G7" s="20">
        <v>656</v>
      </c>
      <c r="H7" s="20">
        <v>781</v>
      </c>
      <c r="I7" s="20">
        <v>571</v>
      </c>
      <c r="J7" s="20">
        <v>388</v>
      </c>
      <c r="K7" s="20">
        <v>201</v>
      </c>
      <c r="L7" s="20">
        <v>66</v>
      </c>
      <c r="M7" s="20">
        <v>19</v>
      </c>
      <c r="N7" s="19">
        <v>6</v>
      </c>
      <c r="O7" s="18">
        <v>14382</v>
      </c>
      <c r="P7" s="17">
        <f t="shared" si="0"/>
        <v>3.7095692545782821</v>
      </c>
      <c r="Q7" s="16">
        <v>18</v>
      </c>
    </row>
    <row r="8" spans="1:17" ht="24.95" customHeight="1" x14ac:dyDescent="0.15">
      <c r="A8" s="78"/>
      <c r="B8" s="15" t="s">
        <v>4</v>
      </c>
      <c r="C8" s="14">
        <v>2060</v>
      </c>
      <c r="D8" s="14">
        <v>2058</v>
      </c>
      <c r="E8" s="11">
        <v>152</v>
      </c>
      <c r="F8" s="13">
        <v>327</v>
      </c>
      <c r="G8" s="13">
        <v>334</v>
      </c>
      <c r="H8" s="13">
        <v>447</v>
      </c>
      <c r="I8" s="13">
        <v>342</v>
      </c>
      <c r="J8" s="13">
        <v>230</v>
      </c>
      <c r="K8" s="13">
        <v>160</v>
      </c>
      <c r="L8" s="13">
        <v>48</v>
      </c>
      <c r="M8" s="13">
        <v>12</v>
      </c>
      <c r="N8" s="12">
        <v>6</v>
      </c>
      <c r="O8" s="11">
        <v>8360</v>
      </c>
      <c r="P8" s="10">
        <f t="shared" si="0"/>
        <v>4.0621963070942666</v>
      </c>
      <c r="Q8" s="9">
        <v>2</v>
      </c>
    </row>
    <row r="9" spans="1:17" ht="24.95" customHeight="1" x14ac:dyDescent="0.15">
      <c r="A9" s="78"/>
      <c r="B9" s="15" t="s">
        <v>3</v>
      </c>
      <c r="C9" s="14">
        <v>2337</v>
      </c>
      <c r="D9" s="14">
        <v>2337</v>
      </c>
      <c r="E9" s="11">
        <v>197</v>
      </c>
      <c r="F9" s="13">
        <v>435</v>
      </c>
      <c r="G9" s="13">
        <v>410</v>
      </c>
      <c r="H9" s="13">
        <v>486</v>
      </c>
      <c r="I9" s="13">
        <v>403</v>
      </c>
      <c r="J9" s="13">
        <v>240</v>
      </c>
      <c r="K9" s="13">
        <v>123</v>
      </c>
      <c r="L9" s="13">
        <v>29</v>
      </c>
      <c r="M9" s="13">
        <v>10</v>
      </c>
      <c r="N9" s="12">
        <v>4</v>
      </c>
      <c r="O9" s="11">
        <v>8921</v>
      </c>
      <c r="P9" s="10">
        <f t="shared" si="0"/>
        <v>3.8172871202396235</v>
      </c>
      <c r="Q9" s="9" t="s">
        <v>11</v>
      </c>
    </row>
    <row r="10" spans="1:17" ht="24.95" customHeight="1" thickBot="1" x14ac:dyDescent="0.2">
      <c r="A10" s="79"/>
      <c r="B10" s="8" t="s">
        <v>2</v>
      </c>
      <c r="C10" s="7">
        <v>1608</v>
      </c>
      <c r="D10" s="7">
        <v>1608</v>
      </c>
      <c r="E10" s="4">
        <v>109</v>
      </c>
      <c r="F10" s="6">
        <v>202</v>
      </c>
      <c r="G10" s="6">
        <v>240</v>
      </c>
      <c r="H10" s="6">
        <v>279</v>
      </c>
      <c r="I10" s="6">
        <v>293</v>
      </c>
      <c r="J10" s="6">
        <v>257</v>
      </c>
      <c r="K10" s="6">
        <v>168</v>
      </c>
      <c r="L10" s="6">
        <v>48</v>
      </c>
      <c r="M10" s="6">
        <v>8</v>
      </c>
      <c r="N10" s="5">
        <v>4</v>
      </c>
      <c r="O10" s="4">
        <v>7028</v>
      </c>
      <c r="P10" s="3">
        <f t="shared" si="0"/>
        <v>4.3706467661691546</v>
      </c>
      <c r="Q10" s="2" t="s">
        <v>11</v>
      </c>
    </row>
    <row r="11" spans="1:17" ht="24.95" customHeight="1" thickBot="1" x14ac:dyDescent="0.2">
      <c r="A11" s="77" t="s">
        <v>14</v>
      </c>
      <c r="B11" s="31" t="s">
        <v>6</v>
      </c>
      <c r="C11" s="30">
        <v>10603</v>
      </c>
      <c r="D11" s="30">
        <v>10581</v>
      </c>
      <c r="E11" s="29">
        <v>1060</v>
      </c>
      <c r="F11" s="28">
        <v>1973</v>
      </c>
      <c r="G11" s="28">
        <v>1901</v>
      </c>
      <c r="H11" s="28">
        <v>2160</v>
      </c>
      <c r="I11" s="28">
        <v>1515</v>
      </c>
      <c r="J11" s="28">
        <v>1053</v>
      </c>
      <c r="K11" s="28">
        <v>677</v>
      </c>
      <c r="L11" s="28">
        <v>189</v>
      </c>
      <c r="M11" s="28">
        <v>34</v>
      </c>
      <c r="N11" s="27">
        <v>19</v>
      </c>
      <c r="O11" s="26">
        <v>39993</v>
      </c>
      <c r="P11" s="25">
        <f t="shared" si="0"/>
        <v>3.7796994612985539</v>
      </c>
      <c r="Q11" s="24">
        <v>11</v>
      </c>
    </row>
    <row r="12" spans="1:17" ht="24.95" customHeight="1" thickTop="1" x14ac:dyDescent="0.15">
      <c r="A12" s="78"/>
      <c r="B12" s="23" t="s">
        <v>5</v>
      </c>
      <c r="C12" s="22">
        <v>4217</v>
      </c>
      <c r="D12" s="22">
        <v>4204</v>
      </c>
      <c r="E12" s="21">
        <v>444</v>
      </c>
      <c r="F12" s="20">
        <v>852</v>
      </c>
      <c r="G12" s="20">
        <v>800</v>
      </c>
      <c r="H12" s="20">
        <v>850</v>
      </c>
      <c r="I12" s="20">
        <v>587</v>
      </c>
      <c r="J12" s="20">
        <v>375</v>
      </c>
      <c r="K12" s="20">
        <v>213</v>
      </c>
      <c r="L12" s="20">
        <v>67</v>
      </c>
      <c r="M12" s="20">
        <v>10</v>
      </c>
      <c r="N12" s="19">
        <v>6</v>
      </c>
      <c r="O12" s="18">
        <v>15313</v>
      </c>
      <c r="P12" s="17">
        <f t="shared" si="0"/>
        <v>3.6424833491912465</v>
      </c>
      <c r="Q12" s="16">
        <v>8</v>
      </c>
    </row>
    <row r="13" spans="1:17" ht="24.95" customHeight="1" x14ac:dyDescent="0.15">
      <c r="A13" s="78"/>
      <c r="B13" s="15" t="s">
        <v>4</v>
      </c>
      <c r="C13" s="14">
        <v>2182</v>
      </c>
      <c r="D13" s="14">
        <v>2174</v>
      </c>
      <c r="E13" s="11">
        <v>210</v>
      </c>
      <c r="F13" s="13">
        <v>378</v>
      </c>
      <c r="G13" s="13">
        <v>363</v>
      </c>
      <c r="H13" s="13">
        <v>443</v>
      </c>
      <c r="I13" s="13">
        <v>324</v>
      </c>
      <c r="J13" s="13">
        <v>227</v>
      </c>
      <c r="K13" s="13">
        <v>166</v>
      </c>
      <c r="L13" s="13">
        <v>47</v>
      </c>
      <c r="M13" s="13">
        <v>11</v>
      </c>
      <c r="N13" s="12">
        <v>5</v>
      </c>
      <c r="O13" s="11">
        <v>8496</v>
      </c>
      <c r="P13" s="10">
        <f t="shared" si="0"/>
        <v>3.9080036798528059</v>
      </c>
      <c r="Q13" s="9">
        <v>2</v>
      </c>
    </row>
    <row r="14" spans="1:17" ht="24.95" customHeight="1" x14ac:dyDescent="0.15">
      <c r="A14" s="78"/>
      <c r="B14" s="15" t="s">
        <v>3</v>
      </c>
      <c r="C14" s="14">
        <v>2553</v>
      </c>
      <c r="D14" s="14">
        <v>2552</v>
      </c>
      <c r="E14" s="11">
        <v>265</v>
      </c>
      <c r="F14" s="13">
        <v>523</v>
      </c>
      <c r="G14" s="13">
        <v>483</v>
      </c>
      <c r="H14" s="13">
        <v>552</v>
      </c>
      <c r="I14" s="13">
        <v>339</v>
      </c>
      <c r="J14" s="13">
        <v>222</v>
      </c>
      <c r="K14" s="13">
        <v>129</v>
      </c>
      <c r="L14" s="13">
        <v>29</v>
      </c>
      <c r="M14" s="13">
        <v>6</v>
      </c>
      <c r="N14" s="12">
        <v>4</v>
      </c>
      <c r="O14" s="11">
        <v>9224</v>
      </c>
      <c r="P14" s="10">
        <f t="shared" si="0"/>
        <v>3.6144200626959249</v>
      </c>
      <c r="Q14" s="9">
        <v>1</v>
      </c>
    </row>
    <row r="15" spans="1:17" ht="24.95" customHeight="1" thickBot="1" x14ac:dyDescent="0.2">
      <c r="A15" s="79"/>
      <c r="B15" s="8" t="s">
        <v>2</v>
      </c>
      <c r="C15" s="7">
        <v>1651</v>
      </c>
      <c r="D15" s="7">
        <v>1651</v>
      </c>
      <c r="E15" s="4">
        <v>141</v>
      </c>
      <c r="F15" s="6">
        <v>220</v>
      </c>
      <c r="G15" s="6">
        <v>255</v>
      </c>
      <c r="H15" s="6">
        <v>315</v>
      </c>
      <c r="I15" s="6">
        <v>265</v>
      </c>
      <c r="J15" s="6">
        <v>229</v>
      </c>
      <c r="K15" s="6">
        <v>169</v>
      </c>
      <c r="L15" s="6">
        <v>46</v>
      </c>
      <c r="M15" s="6">
        <v>7</v>
      </c>
      <c r="N15" s="5">
        <v>4</v>
      </c>
      <c r="O15" s="4">
        <v>6960</v>
      </c>
      <c r="P15" s="3">
        <f t="shared" si="0"/>
        <v>4.2156268927922476</v>
      </c>
      <c r="Q15" s="2" t="s">
        <v>11</v>
      </c>
    </row>
    <row r="16" spans="1:17" ht="24.95" customHeight="1" thickBot="1" x14ac:dyDescent="0.2">
      <c r="A16" s="77" t="s">
        <v>13</v>
      </c>
      <c r="B16" s="31" t="s">
        <v>6</v>
      </c>
      <c r="C16" s="30">
        <v>11903</v>
      </c>
      <c r="D16" s="30">
        <v>11894</v>
      </c>
      <c r="E16" s="29">
        <v>1304</v>
      </c>
      <c r="F16" s="28">
        <v>2462</v>
      </c>
      <c r="G16" s="28">
        <v>2188</v>
      </c>
      <c r="H16" s="28">
        <v>2453</v>
      </c>
      <c r="I16" s="28">
        <v>1575</v>
      </c>
      <c r="J16" s="28">
        <v>1063</v>
      </c>
      <c r="K16" s="28">
        <v>636</v>
      </c>
      <c r="L16" s="28">
        <v>165</v>
      </c>
      <c r="M16" s="28">
        <v>28</v>
      </c>
      <c r="N16" s="27">
        <v>20</v>
      </c>
      <c r="O16" s="26">
        <v>43083</v>
      </c>
      <c r="P16" s="25">
        <f t="shared" si="0"/>
        <v>3.6222465108458044</v>
      </c>
      <c r="Q16" s="24">
        <v>9</v>
      </c>
    </row>
    <row r="17" spans="1:17" ht="24.95" customHeight="1" thickTop="1" x14ac:dyDescent="0.15">
      <c r="A17" s="78"/>
      <c r="B17" s="23" t="s">
        <v>5</v>
      </c>
      <c r="C17" s="22">
        <v>4791</v>
      </c>
      <c r="D17" s="22">
        <v>4784</v>
      </c>
      <c r="E17" s="21">
        <v>555</v>
      </c>
      <c r="F17" s="20">
        <v>1037</v>
      </c>
      <c r="G17" s="20">
        <v>883</v>
      </c>
      <c r="H17" s="20">
        <v>1013</v>
      </c>
      <c r="I17" s="20">
        <v>667</v>
      </c>
      <c r="J17" s="20">
        <v>348</v>
      </c>
      <c r="K17" s="20">
        <v>207</v>
      </c>
      <c r="L17" s="20">
        <v>55</v>
      </c>
      <c r="M17" s="20">
        <v>10</v>
      </c>
      <c r="N17" s="19">
        <v>9</v>
      </c>
      <c r="O17" s="18">
        <v>16823</v>
      </c>
      <c r="P17" s="17">
        <f t="shared" si="0"/>
        <v>3.5165133779264215</v>
      </c>
      <c r="Q17" s="16">
        <v>7</v>
      </c>
    </row>
    <row r="18" spans="1:17" ht="24.95" customHeight="1" x14ac:dyDescent="0.15">
      <c r="A18" s="78"/>
      <c r="B18" s="15" t="s">
        <v>4</v>
      </c>
      <c r="C18" s="14">
        <v>2456</v>
      </c>
      <c r="D18" s="14">
        <v>2454</v>
      </c>
      <c r="E18" s="11">
        <v>254</v>
      </c>
      <c r="F18" s="13">
        <v>506</v>
      </c>
      <c r="G18" s="13">
        <v>433</v>
      </c>
      <c r="H18" s="13">
        <v>489</v>
      </c>
      <c r="I18" s="13">
        <v>313</v>
      </c>
      <c r="J18" s="13">
        <v>242</v>
      </c>
      <c r="K18" s="13">
        <v>158</v>
      </c>
      <c r="L18" s="13">
        <v>48</v>
      </c>
      <c r="M18" s="13">
        <v>7</v>
      </c>
      <c r="N18" s="12">
        <v>4</v>
      </c>
      <c r="O18" s="11">
        <v>9132</v>
      </c>
      <c r="P18" s="10">
        <f t="shared" si="0"/>
        <v>3.7212713936430317</v>
      </c>
      <c r="Q18" s="9">
        <v>2</v>
      </c>
    </row>
    <row r="19" spans="1:17" ht="24.95" customHeight="1" x14ac:dyDescent="0.15">
      <c r="A19" s="78"/>
      <c r="B19" s="15" t="s">
        <v>3</v>
      </c>
      <c r="C19" s="14">
        <v>2979</v>
      </c>
      <c r="D19" s="14">
        <v>2979</v>
      </c>
      <c r="E19" s="11">
        <v>351</v>
      </c>
      <c r="F19" s="13">
        <v>650</v>
      </c>
      <c r="G19" s="13">
        <v>581</v>
      </c>
      <c r="H19" s="13">
        <v>649</v>
      </c>
      <c r="I19" s="13">
        <v>355</v>
      </c>
      <c r="J19" s="13">
        <v>231</v>
      </c>
      <c r="K19" s="13">
        <v>123</v>
      </c>
      <c r="L19" s="13">
        <v>31</v>
      </c>
      <c r="M19" s="13">
        <v>5</v>
      </c>
      <c r="N19" s="12">
        <v>3</v>
      </c>
      <c r="O19" s="11">
        <v>10335</v>
      </c>
      <c r="P19" s="10">
        <f t="shared" si="0"/>
        <v>3.4692849949647533</v>
      </c>
      <c r="Q19" s="9" t="s">
        <v>11</v>
      </c>
    </row>
    <row r="20" spans="1:17" ht="24.95" customHeight="1" thickBot="1" x14ac:dyDescent="0.2">
      <c r="A20" s="79"/>
      <c r="B20" s="8" t="s">
        <v>2</v>
      </c>
      <c r="C20" s="7">
        <v>1677</v>
      </c>
      <c r="D20" s="7">
        <v>1677</v>
      </c>
      <c r="E20" s="4">
        <v>144</v>
      </c>
      <c r="F20" s="6">
        <v>269</v>
      </c>
      <c r="G20" s="6">
        <v>291</v>
      </c>
      <c r="H20" s="6">
        <v>302</v>
      </c>
      <c r="I20" s="6">
        <v>240</v>
      </c>
      <c r="J20" s="6">
        <v>242</v>
      </c>
      <c r="K20" s="6">
        <v>148</v>
      </c>
      <c r="L20" s="6">
        <v>31</v>
      </c>
      <c r="M20" s="6">
        <v>6</v>
      </c>
      <c r="N20" s="5">
        <v>4</v>
      </c>
      <c r="O20" s="4">
        <v>6793</v>
      </c>
      <c r="P20" s="3">
        <f t="shared" si="0"/>
        <v>4.0506857483601673</v>
      </c>
      <c r="Q20" s="2" t="s">
        <v>11</v>
      </c>
    </row>
    <row r="21" spans="1:17" ht="24.95" customHeight="1" thickBot="1" x14ac:dyDescent="0.2">
      <c r="A21" s="77" t="s">
        <v>12</v>
      </c>
      <c r="B21" s="31" t="s">
        <v>6</v>
      </c>
      <c r="C21" s="30">
        <v>13195</v>
      </c>
      <c r="D21" s="30">
        <v>13186</v>
      </c>
      <c r="E21" s="29">
        <v>1758</v>
      </c>
      <c r="F21" s="28">
        <v>2971</v>
      </c>
      <c r="G21" s="28">
        <v>2576</v>
      </c>
      <c r="H21" s="28">
        <v>2549</v>
      </c>
      <c r="I21" s="28">
        <v>1622</v>
      </c>
      <c r="J21" s="28">
        <v>960</v>
      </c>
      <c r="K21" s="28">
        <v>552</v>
      </c>
      <c r="L21" s="28">
        <v>150</v>
      </c>
      <c r="M21" s="28">
        <v>35</v>
      </c>
      <c r="N21" s="27">
        <v>13</v>
      </c>
      <c r="O21" s="26">
        <v>45006</v>
      </c>
      <c r="P21" s="25">
        <f t="shared" si="0"/>
        <v>3.4131654785378434</v>
      </c>
      <c r="Q21" s="24">
        <v>9</v>
      </c>
    </row>
    <row r="22" spans="1:17" ht="24.95" customHeight="1" thickTop="1" x14ac:dyDescent="0.15">
      <c r="A22" s="78"/>
      <c r="B22" s="23" t="s">
        <v>5</v>
      </c>
      <c r="C22" s="22">
        <v>5181</v>
      </c>
      <c r="D22" s="22">
        <v>5176</v>
      </c>
      <c r="E22" s="21">
        <v>668</v>
      </c>
      <c r="F22" s="20">
        <v>1237</v>
      </c>
      <c r="G22" s="20">
        <v>1001</v>
      </c>
      <c r="H22" s="20">
        <v>1040</v>
      </c>
      <c r="I22" s="20">
        <v>678</v>
      </c>
      <c r="J22" s="20">
        <v>318</v>
      </c>
      <c r="K22" s="20">
        <v>173</v>
      </c>
      <c r="L22" s="20">
        <v>50</v>
      </c>
      <c r="M22" s="20">
        <v>8</v>
      </c>
      <c r="N22" s="19">
        <v>3</v>
      </c>
      <c r="O22" s="18">
        <v>17317</v>
      </c>
      <c r="P22" s="17">
        <f t="shared" si="0"/>
        <v>3.3456336939721791</v>
      </c>
      <c r="Q22" s="16">
        <v>5</v>
      </c>
    </row>
    <row r="23" spans="1:17" ht="24.95" customHeight="1" x14ac:dyDescent="0.15">
      <c r="A23" s="78"/>
      <c r="B23" s="15" t="s">
        <v>4</v>
      </c>
      <c r="C23" s="14">
        <v>3162</v>
      </c>
      <c r="D23" s="14">
        <v>3159</v>
      </c>
      <c r="E23" s="11">
        <v>455</v>
      </c>
      <c r="F23" s="13">
        <v>671</v>
      </c>
      <c r="G23" s="13">
        <v>605</v>
      </c>
      <c r="H23" s="13">
        <v>604</v>
      </c>
      <c r="I23" s="13">
        <v>400</v>
      </c>
      <c r="J23" s="13">
        <v>224</v>
      </c>
      <c r="K23" s="13">
        <v>139</v>
      </c>
      <c r="L23" s="13">
        <v>43</v>
      </c>
      <c r="M23" s="13">
        <v>13</v>
      </c>
      <c r="N23" s="12">
        <v>5</v>
      </c>
      <c r="O23" s="11">
        <v>10857</v>
      </c>
      <c r="P23" s="10">
        <f t="shared" si="0"/>
        <v>3.4368471035137702</v>
      </c>
      <c r="Q23" s="9">
        <v>3</v>
      </c>
    </row>
    <row r="24" spans="1:17" ht="24.95" customHeight="1" x14ac:dyDescent="0.15">
      <c r="A24" s="78"/>
      <c r="B24" s="15" t="s">
        <v>3</v>
      </c>
      <c r="C24" s="14">
        <v>3159</v>
      </c>
      <c r="D24" s="14">
        <v>3158</v>
      </c>
      <c r="E24" s="11">
        <v>445</v>
      </c>
      <c r="F24" s="13">
        <v>744</v>
      </c>
      <c r="G24" s="13">
        <v>640</v>
      </c>
      <c r="H24" s="13">
        <v>631</v>
      </c>
      <c r="I24" s="13">
        <v>320</v>
      </c>
      <c r="J24" s="13">
        <v>220</v>
      </c>
      <c r="K24" s="13">
        <v>115</v>
      </c>
      <c r="L24" s="13">
        <v>37</v>
      </c>
      <c r="M24" s="13">
        <v>5</v>
      </c>
      <c r="N24" s="12">
        <v>1</v>
      </c>
      <c r="O24" s="11">
        <v>10453</v>
      </c>
      <c r="P24" s="10">
        <f t="shared" si="0"/>
        <v>3.3100063331222294</v>
      </c>
      <c r="Q24" s="9">
        <v>1</v>
      </c>
    </row>
    <row r="25" spans="1:17" ht="24.95" customHeight="1" thickBot="1" x14ac:dyDescent="0.2">
      <c r="A25" s="79"/>
      <c r="B25" s="8" t="s">
        <v>2</v>
      </c>
      <c r="C25" s="7">
        <v>1693</v>
      </c>
      <c r="D25" s="7">
        <v>1693</v>
      </c>
      <c r="E25" s="4">
        <v>190</v>
      </c>
      <c r="F25" s="6">
        <v>319</v>
      </c>
      <c r="G25" s="6">
        <v>330</v>
      </c>
      <c r="H25" s="6">
        <v>274</v>
      </c>
      <c r="I25" s="6">
        <v>224</v>
      </c>
      <c r="J25" s="6">
        <v>198</v>
      </c>
      <c r="K25" s="6">
        <v>125</v>
      </c>
      <c r="L25" s="6">
        <v>20</v>
      </c>
      <c r="M25" s="6">
        <v>9</v>
      </c>
      <c r="N25" s="5">
        <v>4</v>
      </c>
      <c r="O25" s="4">
        <v>6379</v>
      </c>
      <c r="P25" s="3">
        <f t="shared" si="0"/>
        <v>3.7678676904902542</v>
      </c>
      <c r="Q25" s="2" t="s">
        <v>11</v>
      </c>
    </row>
    <row r="26" spans="1:17" ht="24.95" customHeight="1" thickBot="1" x14ac:dyDescent="0.2">
      <c r="A26" s="77" t="s">
        <v>10</v>
      </c>
      <c r="B26" s="31" t="s">
        <v>6</v>
      </c>
      <c r="C26" s="30">
        <v>13914</v>
      </c>
      <c r="D26" s="30">
        <v>13834</v>
      </c>
      <c r="E26" s="29">
        <v>1935</v>
      </c>
      <c r="F26" s="28">
        <v>3398</v>
      </c>
      <c r="G26" s="28">
        <v>2814</v>
      </c>
      <c r="H26" s="28">
        <v>2666</v>
      </c>
      <c r="I26" s="28">
        <v>1532</v>
      </c>
      <c r="J26" s="28">
        <v>880</v>
      </c>
      <c r="K26" s="28">
        <v>443</v>
      </c>
      <c r="L26" s="28">
        <v>124</v>
      </c>
      <c r="M26" s="28">
        <v>26</v>
      </c>
      <c r="N26" s="27">
        <v>16</v>
      </c>
      <c r="O26" s="26">
        <v>45274</v>
      </c>
      <c r="P26" s="25">
        <f t="shared" si="0"/>
        <v>3.2726615584791094</v>
      </c>
      <c r="Q26" s="24">
        <v>16</v>
      </c>
    </row>
    <row r="27" spans="1:17" ht="24.95" customHeight="1" thickTop="1" x14ac:dyDescent="0.15">
      <c r="A27" s="78"/>
      <c r="B27" s="23" t="s">
        <v>5</v>
      </c>
      <c r="C27" s="22">
        <v>5338</v>
      </c>
      <c r="D27" s="22">
        <v>5307</v>
      </c>
      <c r="E27" s="21">
        <v>750</v>
      </c>
      <c r="F27" s="20">
        <v>1383</v>
      </c>
      <c r="G27" s="20">
        <v>1081</v>
      </c>
      <c r="H27" s="20">
        <v>1024</v>
      </c>
      <c r="I27" s="20">
        <v>600</v>
      </c>
      <c r="J27" s="20">
        <v>290</v>
      </c>
      <c r="K27" s="20">
        <v>179</v>
      </c>
      <c r="L27" s="19" t="s">
        <v>8</v>
      </c>
      <c r="M27" s="34"/>
      <c r="N27" s="34"/>
      <c r="O27" s="18">
        <v>16915</v>
      </c>
      <c r="P27" s="17">
        <f t="shared" si="0"/>
        <v>3.1872997927265874</v>
      </c>
      <c r="Q27" s="16">
        <v>8</v>
      </c>
    </row>
    <row r="28" spans="1:17" ht="24.95" customHeight="1" x14ac:dyDescent="0.15">
      <c r="A28" s="78"/>
      <c r="B28" s="15" t="s">
        <v>4</v>
      </c>
      <c r="C28" s="14">
        <v>3614</v>
      </c>
      <c r="D28" s="14">
        <v>3592</v>
      </c>
      <c r="E28" s="11">
        <v>487</v>
      </c>
      <c r="F28" s="13">
        <v>823</v>
      </c>
      <c r="G28" s="13">
        <v>717</v>
      </c>
      <c r="H28" s="13">
        <v>740</v>
      </c>
      <c r="I28" s="13">
        <v>419</v>
      </c>
      <c r="J28" s="13">
        <v>232</v>
      </c>
      <c r="K28" s="13">
        <v>174</v>
      </c>
      <c r="L28" s="12" t="s">
        <v>8</v>
      </c>
      <c r="M28" s="33"/>
      <c r="N28" s="33"/>
      <c r="O28" s="11">
        <v>12006</v>
      </c>
      <c r="P28" s="10">
        <f t="shared" si="0"/>
        <v>3.3424276169265035</v>
      </c>
      <c r="Q28" s="9">
        <v>6</v>
      </c>
    </row>
    <row r="29" spans="1:17" ht="24.95" customHeight="1" x14ac:dyDescent="0.15">
      <c r="A29" s="78"/>
      <c r="B29" s="15" t="s">
        <v>3</v>
      </c>
      <c r="C29" s="14">
        <v>3284</v>
      </c>
      <c r="D29" s="14">
        <v>3263</v>
      </c>
      <c r="E29" s="11">
        <v>485</v>
      </c>
      <c r="F29" s="13">
        <v>849</v>
      </c>
      <c r="G29" s="13">
        <v>700</v>
      </c>
      <c r="H29" s="13">
        <v>613</v>
      </c>
      <c r="I29" s="13">
        <v>293</v>
      </c>
      <c r="J29" s="13">
        <v>198</v>
      </c>
      <c r="K29" s="13">
        <v>125</v>
      </c>
      <c r="L29" s="12" t="s">
        <v>8</v>
      </c>
      <c r="M29" s="33"/>
      <c r="N29" s="33"/>
      <c r="O29" s="11">
        <v>10313</v>
      </c>
      <c r="P29" s="10">
        <f t="shared" si="0"/>
        <v>3.1605884155684953</v>
      </c>
      <c r="Q29" s="9" t="s">
        <v>9</v>
      </c>
    </row>
    <row r="30" spans="1:17" ht="24.95" customHeight="1" thickBot="1" x14ac:dyDescent="0.2">
      <c r="A30" s="79"/>
      <c r="B30" s="8" t="s">
        <v>2</v>
      </c>
      <c r="C30" s="7">
        <v>1678</v>
      </c>
      <c r="D30" s="7">
        <v>1672</v>
      </c>
      <c r="E30" s="4">
        <v>213</v>
      </c>
      <c r="F30" s="6">
        <v>343</v>
      </c>
      <c r="G30" s="6">
        <v>316</v>
      </c>
      <c r="H30" s="6">
        <v>289</v>
      </c>
      <c r="I30" s="6">
        <v>220</v>
      </c>
      <c r="J30" s="6">
        <v>160</v>
      </c>
      <c r="K30" s="6">
        <v>131</v>
      </c>
      <c r="L30" s="5" t="s">
        <v>8</v>
      </c>
      <c r="M30" s="32"/>
      <c r="N30" s="32"/>
      <c r="O30" s="4">
        <v>6040</v>
      </c>
      <c r="P30" s="3">
        <f t="shared" si="0"/>
        <v>3.6124401913875599</v>
      </c>
      <c r="Q30" s="2">
        <v>2</v>
      </c>
    </row>
    <row r="31" spans="1:17" ht="24.95" customHeight="1" thickBot="1" x14ac:dyDescent="0.2">
      <c r="A31" s="77" t="s">
        <v>7</v>
      </c>
      <c r="B31" s="31" t="s">
        <v>6</v>
      </c>
      <c r="C31" s="30">
        <v>14305</v>
      </c>
      <c r="D31" s="30">
        <v>14276</v>
      </c>
      <c r="E31" s="29">
        <v>2209</v>
      </c>
      <c r="F31" s="28">
        <v>3739</v>
      </c>
      <c r="G31" s="28">
        <v>3000</v>
      </c>
      <c r="H31" s="28">
        <v>2732</v>
      </c>
      <c r="I31" s="28">
        <v>1414</v>
      </c>
      <c r="J31" s="28">
        <v>714</v>
      </c>
      <c r="K31" s="28">
        <v>317</v>
      </c>
      <c r="L31" s="28">
        <v>106</v>
      </c>
      <c r="M31" s="28">
        <v>30</v>
      </c>
      <c r="N31" s="27">
        <v>15</v>
      </c>
      <c r="O31" s="26">
        <v>44465</v>
      </c>
      <c r="P31" s="25">
        <f t="shared" si="0"/>
        <v>3.1146679742224714</v>
      </c>
      <c r="Q31" s="24">
        <v>29</v>
      </c>
    </row>
    <row r="32" spans="1:17" ht="24.95" customHeight="1" thickTop="1" x14ac:dyDescent="0.15">
      <c r="A32" s="78"/>
      <c r="B32" s="23" t="s">
        <v>5</v>
      </c>
      <c r="C32" s="22">
        <v>5269</v>
      </c>
      <c r="D32" s="22">
        <v>5255</v>
      </c>
      <c r="E32" s="21">
        <v>826</v>
      </c>
      <c r="F32" s="20">
        <v>1435</v>
      </c>
      <c r="G32" s="20">
        <v>1131</v>
      </c>
      <c r="H32" s="20">
        <v>979</v>
      </c>
      <c r="I32" s="20">
        <v>496</v>
      </c>
      <c r="J32" s="20">
        <v>232</v>
      </c>
      <c r="K32" s="20">
        <v>103</v>
      </c>
      <c r="L32" s="20">
        <v>37</v>
      </c>
      <c r="M32" s="20">
        <v>10</v>
      </c>
      <c r="N32" s="19">
        <v>6</v>
      </c>
      <c r="O32" s="18">
        <v>16050</v>
      </c>
      <c r="P32" s="17">
        <f t="shared" si="0"/>
        <v>3.0542340627973359</v>
      </c>
      <c r="Q32" s="16">
        <v>14</v>
      </c>
    </row>
    <row r="33" spans="1:18" ht="24.95" customHeight="1" x14ac:dyDescent="0.15">
      <c r="A33" s="78"/>
      <c r="B33" s="15" t="s">
        <v>4</v>
      </c>
      <c r="C33" s="14">
        <v>4081</v>
      </c>
      <c r="D33" s="14">
        <v>4072</v>
      </c>
      <c r="E33" s="11">
        <v>621</v>
      </c>
      <c r="F33" s="13">
        <v>976</v>
      </c>
      <c r="G33" s="13">
        <v>818</v>
      </c>
      <c r="H33" s="13">
        <v>912</v>
      </c>
      <c r="I33" s="13">
        <v>428</v>
      </c>
      <c r="J33" s="13">
        <v>200</v>
      </c>
      <c r="K33" s="13">
        <v>77</v>
      </c>
      <c r="L33" s="13">
        <v>26</v>
      </c>
      <c r="M33" s="13">
        <v>12</v>
      </c>
      <c r="N33" s="12">
        <v>2</v>
      </c>
      <c r="O33" s="11">
        <v>12890</v>
      </c>
      <c r="P33" s="10">
        <f t="shared" si="0"/>
        <v>3.1655206286836934</v>
      </c>
      <c r="Q33" s="9">
        <v>9</v>
      </c>
    </row>
    <row r="34" spans="1:18" ht="24.95" customHeight="1" x14ac:dyDescent="0.15">
      <c r="A34" s="78"/>
      <c r="B34" s="15" t="s">
        <v>3</v>
      </c>
      <c r="C34" s="14">
        <v>3310</v>
      </c>
      <c r="D34" s="14">
        <v>3307</v>
      </c>
      <c r="E34" s="11">
        <v>545</v>
      </c>
      <c r="F34" s="13">
        <v>943</v>
      </c>
      <c r="G34" s="13">
        <v>689</v>
      </c>
      <c r="H34" s="13">
        <v>594</v>
      </c>
      <c r="I34" s="13">
        <v>285</v>
      </c>
      <c r="J34" s="13">
        <v>151</v>
      </c>
      <c r="K34" s="13">
        <v>74</v>
      </c>
      <c r="L34" s="13">
        <v>20</v>
      </c>
      <c r="M34" s="13">
        <v>2</v>
      </c>
      <c r="N34" s="12">
        <v>4</v>
      </c>
      <c r="O34" s="11">
        <v>9942</v>
      </c>
      <c r="P34" s="10">
        <f t="shared" si="0"/>
        <v>3.0063501663138799</v>
      </c>
      <c r="Q34" s="9">
        <v>3</v>
      </c>
    </row>
    <row r="35" spans="1:18" ht="24.95" customHeight="1" thickBot="1" x14ac:dyDescent="0.2">
      <c r="A35" s="79"/>
      <c r="B35" s="8" t="s">
        <v>2</v>
      </c>
      <c r="C35" s="7">
        <v>1645</v>
      </c>
      <c r="D35" s="7">
        <v>1642</v>
      </c>
      <c r="E35" s="4">
        <v>217</v>
      </c>
      <c r="F35" s="6">
        <v>385</v>
      </c>
      <c r="G35" s="6">
        <v>362</v>
      </c>
      <c r="H35" s="6">
        <v>247</v>
      </c>
      <c r="I35" s="6">
        <v>205</v>
      </c>
      <c r="J35" s="6">
        <v>131</v>
      </c>
      <c r="K35" s="6">
        <v>63</v>
      </c>
      <c r="L35" s="6">
        <v>23</v>
      </c>
      <c r="M35" s="6">
        <v>6</v>
      </c>
      <c r="N35" s="5">
        <v>3</v>
      </c>
      <c r="O35" s="4">
        <v>5583</v>
      </c>
      <c r="P35" s="3">
        <f t="shared" si="0"/>
        <v>3.4001218026796591</v>
      </c>
      <c r="Q35" s="2">
        <v>3</v>
      </c>
    </row>
    <row r="36" spans="1:18" ht="24.95" customHeight="1" thickBot="1" x14ac:dyDescent="0.2">
      <c r="A36" s="77" t="s">
        <v>35</v>
      </c>
      <c r="B36" s="31" t="s">
        <v>6</v>
      </c>
      <c r="C36" s="30">
        <v>14769</v>
      </c>
      <c r="D36" s="30">
        <v>14731</v>
      </c>
      <c r="E36" s="29">
        <v>2597</v>
      </c>
      <c r="F36" s="28">
        <v>4174</v>
      </c>
      <c r="G36" s="28">
        <v>3135</v>
      </c>
      <c r="H36" s="28">
        <v>2528</v>
      </c>
      <c r="I36" s="28">
        <v>1273</v>
      </c>
      <c r="J36" s="28">
        <v>592</v>
      </c>
      <c r="K36" s="28">
        <v>283</v>
      </c>
      <c r="L36" s="28">
        <v>115</v>
      </c>
      <c r="M36" s="28">
        <v>22</v>
      </c>
      <c r="N36" s="27">
        <v>12</v>
      </c>
      <c r="O36" s="26">
        <v>43601</v>
      </c>
      <c r="P36" s="25">
        <f>O36/D36</f>
        <v>2.9598126400108615</v>
      </c>
      <c r="Q36" s="24">
        <v>38</v>
      </c>
      <c r="R36" s="49"/>
    </row>
    <row r="37" spans="1:18" ht="24.95" customHeight="1" thickTop="1" x14ac:dyDescent="0.15">
      <c r="A37" s="78"/>
      <c r="B37" s="23" t="s">
        <v>5</v>
      </c>
      <c r="C37" s="22">
        <v>5309</v>
      </c>
      <c r="D37" s="22">
        <v>5292</v>
      </c>
      <c r="E37" s="21">
        <v>993</v>
      </c>
      <c r="F37" s="20">
        <v>1583</v>
      </c>
      <c r="G37" s="20">
        <v>1166</v>
      </c>
      <c r="H37" s="20">
        <v>805</v>
      </c>
      <c r="I37" s="20">
        <v>397</v>
      </c>
      <c r="J37" s="20">
        <v>203</v>
      </c>
      <c r="K37" s="20">
        <v>91</v>
      </c>
      <c r="L37" s="20">
        <v>41</v>
      </c>
      <c r="M37" s="20">
        <v>8</v>
      </c>
      <c r="N37" s="19">
        <v>5</v>
      </c>
      <c r="O37" s="18">
        <v>15168</v>
      </c>
      <c r="P37" s="17">
        <f t="shared" si="0"/>
        <v>2.8662131519274379</v>
      </c>
      <c r="Q37" s="16">
        <v>17</v>
      </c>
    </row>
    <row r="38" spans="1:18" ht="24.95" customHeight="1" x14ac:dyDescent="0.15">
      <c r="A38" s="78"/>
      <c r="B38" s="15" t="s">
        <v>4</v>
      </c>
      <c r="C38" s="14">
        <v>4368</v>
      </c>
      <c r="D38" s="14">
        <v>4355</v>
      </c>
      <c r="E38" s="11">
        <v>713</v>
      </c>
      <c r="F38" s="13">
        <v>1104</v>
      </c>
      <c r="G38" s="13">
        <v>905</v>
      </c>
      <c r="H38" s="13">
        <v>918</v>
      </c>
      <c r="I38" s="13">
        <v>437</v>
      </c>
      <c r="J38" s="13">
        <v>159</v>
      </c>
      <c r="K38" s="13">
        <v>84</v>
      </c>
      <c r="L38" s="13">
        <v>27</v>
      </c>
      <c r="M38" s="13">
        <v>8</v>
      </c>
      <c r="N38" s="50" t="s">
        <v>9</v>
      </c>
      <c r="O38" s="11">
        <v>13323</v>
      </c>
      <c r="P38" s="10">
        <f t="shared" si="0"/>
        <v>3.0592422502870265</v>
      </c>
      <c r="Q38" s="9">
        <v>13</v>
      </c>
    </row>
    <row r="39" spans="1:18" ht="24.95" customHeight="1" x14ac:dyDescent="0.15">
      <c r="A39" s="78"/>
      <c r="B39" s="15" t="s">
        <v>3</v>
      </c>
      <c r="C39" s="14">
        <v>3396</v>
      </c>
      <c r="D39" s="14">
        <v>3393</v>
      </c>
      <c r="E39" s="11">
        <v>622</v>
      </c>
      <c r="F39" s="13">
        <v>1019</v>
      </c>
      <c r="G39" s="13">
        <v>706</v>
      </c>
      <c r="H39" s="13">
        <v>554</v>
      </c>
      <c r="I39" s="13">
        <v>270</v>
      </c>
      <c r="J39" s="13">
        <v>143</v>
      </c>
      <c r="K39" s="13">
        <v>54</v>
      </c>
      <c r="L39" s="13">
        <v>19</v>
      </c>
      <c r="M39" s="13">
        <v>4</v>
      </c>
      <c r="N39" s="12">
        <v>2</v>
      </c>
      <c r="O39" s="11">
        <v>9789</v>
      </c>
      <c r="P39" s="10">
        <f t="shared" si="0"/>
        <v>2.8850574712643677</v>
      </c>
      <c r="Q39" s="9">
        <v>3</v>
      </c>
    </row>
    <row r="40" spans="1:18" ht="24.95" customHeight="1" thickBot="1" x14ac:dyDescent="0.2">
      <c r="A40" s="79"/>
      <c r="B40" s="8" t="s">
        <v>2</v>
      </c>
      <c r="C40" s="7">
        <v>1696</v>
      </c>
      <c r="D40" s="7">
        <v>1691</v>
      </c>
      <c r="E40" s="4">
        <v>269</v>
      </c>
      <c r="F40" s="6">
        <v>468</v>
      </c>
      <c r="G40" s="6">
        <v>358</v>
      </c>
      <c r="H40" s="6">
        <v>251</v>
      </c>
      <c r="I40" s="6">
        <v>169</v>
      </c>
      <c r="J40" s="6">
        <v>87</v>
      </c>
      <c r="K40" s="6">
        <v>54</v>
      </c>
      <c r="L40" s="6">
        <v>28</v>
      </c>
      <c r="M40" s="6">
        <v>2</v>
      </c>
      <c r="N40" s="5">
        <v>5</v>
      </c>
      <c r="O40" s="4">
        <v>5321</v>
      </c>
      <c r="P40" s="3">
        <f t="shared" si="0"/>
        <v>3.1466587817859253</v>
      </c>
      <c r="Q40" s="2">
        <v>5</v>
      </c>
    </row>
    <row r="41" spans="1:18" ht="24.95" customHeight="1" thickBot="1" x14ac:dyDescent="0.2">
      <c r="A41" s="77" t="s">
        <v>38</v>
      </c>
      <c r="B41" s="31" t="s">
        <v>6</v>
      </c>
      <c r="C41" s="30">
        <v>15907</v>
      </c>
      <c r="D41" s="30">
        <v>15862</v>
      </c>
      <c r="E41" s="54">
        <v>3575</v>
      </c>
      <c r="F41" s="56">
        <v>4706</v>
      </c>
      <c r="G41" s="56">
        <v>3242</v>
      </c>
      <c r="H41" s="56">
        <v>2452</v>
      </c>
      <c r="I41" s="56">
        <v>1142</v>
      </c>
      <c r="J41" s="55">
        <v>456</v>
      </c>
      <c r="K41" s="55">
        <v>191</v>
      </c>
      <c r="L41" s="55">
        <v>75</v>
      </c>
      <c r="M41" s="55">
        <v>18</v>
      </c>
      <c r="N41" s="57">
        <v>5</v>
      </c>
      <c r="O41" s="26">
        <v>43116</v>
      </c>
      <c r="P41" s="25">
        <f>O41/D41</f>
        <v>2.7181944269322909</v>
      </c>
      <c r="Q41" s="24">
        <v>45</v>
      </c>
      <c r="R41" s="49"/>
    </row>
    <row r="42" spans="1:18" ht="24.95" customHeight="1" thickTop="1" x14ac:dyDescent="0.15">
      <c r="A42" s="78"/>
      <c r="B42" s="23" t="s">
        <v>5</v>
      </c>
      <c r="C42" s="58">
        <v>5669</v>
      </c>
      <c r="D42" s="58">
        <v>5651</v>
      </c>
      <c r="E42" s="59">
        <v>1358</v>
      </c>
      <c r="F42" s="60">
        <v>1791</v>
      </c>
      <c r="G42" s="60">
        <v>1130</v>
      </c>
      <c r="H42" s="60">
        <v>780</v>
      </c>
      <c r="I42" s="60">
        <v>354</v>
      </c>
      <c r="J42" s="60">
        <v>140</v>
      </c>
      <c r="K42" s="60">
        <v>98</v>
      </c>
      <c r="L42" s="19" t="s">
        <v>8</v>
      </c>
      <c r="M42" s="34"/>
      <c r="N42" s="34"/>
      <c r="O42" s="70">
        <v>14785</v>
      </c>
      <c r="P42" s="67">
        <f>O42/D42</f>
        <v>2.616351088302955</v>
      </c>
      <c r="Q42" s="71">
        <v>18</v>
      </c>
    </row>
    <row r="43" spans="1:18" ht="24.95" customHeight="1" x14ac:dyDescent="0.15">
      <c r="A43" s="78"/>
      <c r="B43" s="15" t="s">
        <v>4</v>
      </c>
      <c r="C43" s="61">
        <v>4874</v>
      </c>
      <c r="D43" s="61">
        <v>4856</v>
      </c>
      <c r="E43" s="62">
        <v>1022</v>
      </c>
      <c r="F43" s="63">
        <v>1288</v>
      </c>
      <c r="G43" s="63">
        <v>1022</v>
      </c>
      <c r="H43" s="63">
        <v>904</v>
      </c>
      <c r="I43" s="63">
        <v>397</v>
      </c>
      <c r="J43" s="63">
        <v>145</v>
      </c>
      <c r="K43" s="63">
        <v>78</v>
      </c>
      <c r="L43" s="12" t="s">
        <v>8</v>
      </c>
      <c r="M43" s="33"/>
      <c r="N43" s="33"/>
      <c r="O43" s="62">
        <v>13720</v>
      </c>
      <c r="P43" s="68">
        <f>O43/D43</f>
        <v>2.8253706754530477</v>
      </c>
      <c r="Q43" s="72">
        <v>18</v>
      </c>
    </row>
    <row r="44" spans="1:18" ht="24.95" customHeight="1" x14ac:dyDescent="0.15">
      <c r="A44" s="78"/>
      <c r="B44" s="15" t="s">
        <v>3</v>
      </c>
      <c r="C44" s="61">
        <v>3610</v>
      </c>
      <c r="D44" s="61">
        <v>3605</v>
      </c>
      <c r="E44" s="62">
        <v>848</v>
      </c>
      <c r="F44" s="63">
        <v>1119</v>
      </c>
      <c r="G44" s="63">
        <v>708</v>
      </c>
      <c r="H44" s="63">
        <v>525</v>
      </c>
      <c r="I44" s="63">
        <v>250</v>
      </c>
      <c r="J44" s="63">
        <v>100</v>
      </c>
      <c r="K44" s="63">
        <v>55</v>
      </c>
      <c r="L44" s="12" t="s">
        <v>8</v>
      </c>
      <c r="M44" s="33"/>
      <c r="N44" s="33"/>
      <c r="O44" s="62">
        <v>9568</v>
      </c>
      <c r="P44" s="68">
        <f>O44/D44</f>
        <v>2.6540915395284328</v>
      </c>
      <c r="Q44" s="72">
        <v>5</v>
      </c>
    </row>
    <row r="45" spans="1:18" ht="24.95" customHeight="1" thickBot="1" x14ac:dyDescent="0.2">
      <c r="A45" s="79"/>
      <c r="B45" s="8" t="s">
        <v>2</v>
      </c>
      <c r="C45" s="64">
        <v>1754</v>
      </c>
      <c r="D45" s="64">
        <v>1750</v>
      </c>
      <c r="E45" s="65">
        <v>347</v>
      </c>
      <c r="F45" s="66">
        <v>508</v>
      </c>
      <c r="G45" s="66">
        <v>382</v>
      </c>
      <c r="H45" s="66">
        <v>243</v>
      </c>
      <c r="I45" s="66">
        <v>141</v>
      </c>
      <c r="J45" s="66">
        <v>71</v>
      </c>
      <c r="K45" s="66">
        <v>58</v>
      </c>
      <c r="L45" s="5" t="s">
        <v>8</v>
      </c>
      <c r="M45" s="32"/>
      <c r="N45" s="32"/>
      <c r="O45" s="65">
        <v>5043</v>
      </c>
      <c r="P45" s="69">
        <f>O45/D45</f>
        <v>2.8817142857142857</v>
      </c>
      <c r="Q45" s="73">
        <v>4</v>
      </c>
    </row>
    <row r="46" spans="1:18" x14ac:dyDescent="0.15">
      <c r="A46" s="1" t="s">
        <v>34</v>
      </c>
    </row>
    <row r="47" spans="1:18" x14ac:dyDescent="0.15">
      <c r="A47" s="1" t="s">
        <v>1</v>
      </c>
    </row>
    <row r="48" spans="1:18" x14ac:dyDescent="0.15">
      <c r="A48" s="1" t="s">
        <v>0</v>
      </c>
    </row>
    <row r="49" spans="1:18" s="75" customFormat="1" ht="33" customHeight="1" x14ac:dyDescent="0.15">
      <c r="A49" s="76" t="s">
        <v>37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4"/>
      <c r="R49" s="74"/>
    </row>
  </sheetData>
  <mergeCells count="12">
    <mergeCell ref="A16:A20"/>
    <mergeCell ref="A21:A25"/>
    <mergeCell ref="D4:P4"/>
    <mergeCell ref="C4:C5"/>
    <mergeCell ref="Q4:Q5"/>
    <mergeCell ref="A6:A10"/>
    <mergeCell ref="A11:A15"/>
    <mergeCell ref="A49:P49"/>
    <mergeCell ref="A41:A45"/>
    <mergeCell ref="A26:A30"/>
    <mergeCell ref="A36:A40"/>
    <mergeCell ref="A31:A35"/>
  </mergeCells>
  <phoneticPr fontId="1"/>
  <printOptions horizontalCentered="1"/>
  <pageMargins left="0.39370078740157483" right="0.39370078740157483" top="0.39370078740157483" bottom="0.19685039370078741" header="0.31496062992125984" footer="0.39370078740157483"/>
  <pageSetup paperSize="9" scale="95" orientation="landscape" r:id="rId1"/>
  <headerFooter>
    <oddFooter>&amp;L&amp;"ＭＳ ゴシック,標準"　※各年10月１日現在
　※総世帯数は世帯の種類「不詳」が含まれるため、一般世帯と施設等の世帯の合計とは一致しない。
　※統計表中の「－」は該当数値なし。
　資料：政府統計の総合窓口(e-Stat)ホームページ掲載、「昭和60年国勢調査、平成２年国勢調査、平成７年国勢調査、平成12年国勢調査、平成17年国勢調査　
　　　　各第１次基本集計、平成22年国勢調査　平成27年国勢調査　各人口等基本集計」を基に小城市作成。
&amp;C　
&amp;P/&amp;N</oddFooter>
  </headerFooter>
  <rowBreaks count="2" manualBreakCount="2">
    <brk id="20" max="16" man="1"/>
    <brk id="3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世帯の種類別世帯数の推移</vt:lpstr>
      <vt:lpstr>世帯の種類別世帯数の推移!Print_Area</vt:lpstr>
      <vt:lpstr>世帯の種類別世帯数の推移!Print_Titles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2022-06-15T01:59:10Z</dcterms:modified>
</cp:coreProperties>
</file>