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ifsv\共有フォルダ\部課別\下水道課\☆令和７年度_下水道課\231 公営企業会計システム更新\01_支援業務\01_仕様書・スケジュール\05_プロポーザル実施要領等\03_調整\02_part2\"/>
    </mc:Choice>
  </mc:AlternateContent>
  <xr:revisionPtr revIDLastSave="0" documentId="13_ncr:1_{96FD6D2E-7258-49B5-9F96-2AFC73A198AA}" xr6:coauthVersionLast="36" xr6:coauthVersionMax="36" xr10:uidLastSave="{00000000-0000-0000-0000-000000000000}"/>
  <bookViews>
    <workbookView xWindow="0" yWindow="0" windowWidth="7470" windowHeight="3780" xr2:uid="{E06B81BC-9BFB-4CBD-B2A5-761D1A0D2EA8}"/>
  </bookViews>
  <sheets>
    <sheet name="Sheet1" sheetId="1" r:id="rId1"/>
  </sheets>
  <definedNames>
    <definedName name="_xlnm.Print_Area" localSheetId="0">Sheet1!$A$1:$F$30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D29" i="1"/>
  <c r="D28" i="1"/>
  <c r="F26" i="1"/>
  <c r="D27" i="1"/>
  <c r="F27" i="1"/>
  <c r="F23" i="1"/>
  <c r="F24" i="1"/>
  <c r="F25" i="1"/>
  <c r="F22" i="1"/>
  <c r="F17" i="1"/>
  <c r="F28" i="1" l="1"/>
  <c r="F18" i="1"/>
  <c r="F19" i="1" s="1"/>
</calcChain>
</file>

<file path=xl/sharedStrings.xml><?xml version="1.0" encoding="utf-8"?>
<sst xmlns="http://schemas.openxmlformats.org/spreadsheetml/2006/main" count="35" uniqueCount="32">
  <si>
    <t>（参考様式）</t>
    <rPh sb="1" eb="5">
      <t>サンコウヨウシキ</t>
    </rPh>
    <phoneticPr fontId="1"/>
  </si>
  <si>
    <t>小城市長　様</t>
    <rPh sb="0" eb="4">
      <t>オギシチョウ</t>
    </rPh>
    <rPh sb="5" eb="6">
      <t>サマ</t>
    </rPh>
    <phoneticPr fontId="1"/>
  </si>
  <si>
    <t>代表者職・氏名</t>
    <rPh sb="0" eb="4">
      <t>ダイヒョウシャショク</t>
    </rPh>
    <rPh sb="5" eb="7">
      <t>シメイ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</si>
  <si>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</si>
  <si>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</si>
  <si>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２．データ移行経費（現行システムからのデータ移行）</t>
    <rPh sb="5" eb="9">
      <t>イコウケイヒ</t>
    </rPh>
    <rPh sb="10" eb="12">
      <t>ゲンコウ</t>
    </rPh>
    <rPh sb="22" eb="24">
      <t>イコウ</t>
    </rPh>
    <phoneticPr fontId="1"/>
  </si>
  <si>
    <t>消費税及び地方消費税</t>
    <rPh sb="0" eb="4">
      <t>ショウヒゼイオヨ</t>
    </rPh>
    <rPh sb="5" eb="10">
      <t>チホウショウヒゼイ</t>
    </rPh>
    <phoneticPr fontId="1"/>
  </si>
  <si>
    <t>合計（税込み）</t>
    <rPh sb="0" eb="2">
      <t>ゴウケイ</t>
    </rPh>
    <rPh sb="3" eb="5">
      <t>ゼイコ</t>
    </rPh>
    <phoneticPr fontId="1"/>
  </si>
  <si>
    <t>１．企業会計システム利用料</t>
    <rPh sb="2" eb="6">
      <t>キギョウカイケイ</t>
    </rPh>
    <rPh sb="10" eb="13">
      <t>リヨウリョウ</t>
    </rPh>
    <phoneticPr fontId="1"/>
  </si>
  <si>
    <t>２．LGWAN-ASPサービス利用料</t>
    <rPh sb="15" eb="18">
      <t>リヨウリョウ</t>
    </rPh>
    <phoneticPr fontId="1"/>
  </si>
  <si>
    <t>３．その他経費</t>
    <rPh sb="4" eb="5">
      <t>ホカ</t>
    </rPh>
    <rPh sb="5" eb="7">
      <t>ケイヒ</t>
    </rPh>
    <phoneticPr fontId="1"/>
  </si>
  <si>
    <t>４．保守サポート経費</t>
    <rPh sb="2" eb="4">
      <t>ホシュ</t>
    </rPh>
    <rPh sb="8" eb="10">
      <t>ケイヒ</t>
    </rPh>
    <phoneticPr fontId="1"/>
  </si>
  <si>
    <t>５．その他経費</t>
    <rPh sb="4" eb="7">
      <t>ホカケイヒ</t>
    </rPh>
    <phoneticPr fontId="1"/>
  </si>
  <si>
    <t>小計（税抜き）</t>
    <rPh sb="0" eb="2">
      <t>ショウケイ</t>
    </rPh>
    <rPh sb="3" eb="5">
      <t>ゼイヌキ</t>
    </rPh>
    <phoneticPr fontId="1"/>
  </si>
  <si>
    <t>　　　　年　　月　　日　</t>
    <rPh sb="4" eb="5">
      <t>ネン</t>
    </rPh>
    <rPh sb="7" eb="8">
      <t>ツキ</t>
    </rPh>
    <rPh sb="10" eb="11">
      <t>ニチ</t>
    </rPh>
    <phoneticPr fontId="1"/>
  </si>
  <si>
    <t>所  　在　  地</t>
    <rPh sb="0" eb="1">
      <t>ショ</t>
    </rPh>
    <rPh sb="4" eb="5">
      <t>ザイ</t>
    </rPh>
    <rPh sb="8" eb="9">
      <t>チ</t>
    </rPh>
    <phoneticPr fontId="1"/>
  </si>
  <si>
    <t>商号 又は 名称</t>
    <rPh sb="0" eb="2">
      <t>ショウゴウ</t>
    </rPh>
    <rPh sb="3" eb="4">
      <t>マタ</t>
    </rPh>
    <rPh sb="6" eb="8">
      <t>メイショウ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</si>
  <si>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</si>
  <si>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システム構築費用</t>
    <rPh sb="4" eb="6">
      <t>コウチク</t>
    </rPh>
    <rPh sb="6" eb="8">
      <t>ヒヨウ</t>
    </rPh>
    <phoneticPr fontId="1"/>
  </si>
  <si>
    <t>１．システム導入作業費用（導入準備期間中のシステム保守・利用料を含む）</t>
    <rPh sb="6" eb="8">
      <t>ドウニュウ</t>
    </rPh>
    <rPh sb="8" eb="12">
      <t>サギョウヒヨウ</t>
    </rPh>
    <rPh sb="13" eb="20">
      <t>ドウニュウジュンビキカンチュウ</t>
    </rPh>
    <rPh sb="25" eb="27">
      <t>ホシュ</t>
    </rPh>
    <rPh sb="28" eb="31">
      <t>リヨウリョウ</t>
    </rPh>
    <rPh sb="32" eb="33">
      <t>フク</t>
    </rPh>
    <phoneticPr fontId="1"/>
  </si>
  <si>
    <t>４．研修費用</t>
    <rPh sb="2" eb="6">
      <t>ケンシュウヒヨウ</t>
    </rPh>
    <phoneticPr fontId="1"/>
  </si>
  <si>
    <t>５．その他経費</t>
    <rPh sb="4" eb="5">
      <t>ホカ</t>
    </rPh>
    <rPh sb="5" eb="7">
      <t>ケイヒ</t>
    </rPh>
    <phoneticPr fontId="1"/>
  </si>
  <si>
    <t>保守・運用費用</t>
    <rPh sb="0" eb="2">
      <t>ホシュ</t>
    </rPh>
    <rPh sb="3" eb="5">
      <t>ウンヨウ</t>
    </rPh>
    <rPh sb="5" eb="7">
      <t>ヒヨウ</t>
    </rPh>
    <phoneticPr fontId="1"/>
  </si>
  <si>
    <t>保守費用</t>
    <rPh sb="0" eb="2">
      <t>ホシュ</t>
    </rPh>
    <rPh sb="2" eb="4">
      <t>ヒヨウ</t>
    </rPh>
    <phoneticPr fontId="1"/>
  </si>
  <si>
    <t>運用費用</t>
    <rPh sb="0" eb="2">
      <t>ウンヨウ</t>
    </rPh>
    <rPh sb="2" eb="4">
      <t>ヒヨウ</t>
    </rPh>
    <phoneticPr fontId="1"/>
  </si>
  <si>
    <t>期間</t>
    <rPh sb="0" eb="2">
      <t>キカン</t>
    </rPh>
    <phoneticPr fontId="1"/>
  </si>
  <si>
    <t>金額</t>
    <rPh sb="0" eb="2">
      <t>キンガク</t>
    </rPh>
    <phoneticPr fontId="1"/>
  </si>
  <si>
    <t>単価/１ヶ月</t>
    <rPh sb="0" eb="2">
      <t>タンカ</t>
    </rPh>
    <rPh sb="5" eb="6">
      <t>ゲツ</t>
    </rPh>
    <phoneticPr fontId="1"/>
  </si>
  <si>
    <t>３．カスタマイズ費用（システム機能要件回答書（様式第８号）のカスタマイズ費用の 
    合計と一致すること）</t>
    <rPh sb="8" eb="10">
      <t>ヒヨウ</t>
    </rPh>
    <rPh sb="15" eb="19">
      <t>キノウヨウケン</t>
    </rPh>
    <rPh sb="19" eb="22">
      <t>カイトウショ</t>
    </rPh>
    <rPh sb="23" eb="25">
      <t>ヨウシキ</t>
    </rPh>
    <rPh sb="25" eb="26">
      <t>ダイ</t>
    </rPh>
    <rPh sb="27" eb="28">
      <t>ゴウ</t>
    </rPh>
    <rPh sb="36" eb="38">
      <t>ヒヨウ</t>
    </rPh>
    <rPh sb="45" eb="47">
      <t>ゴウケイ</t>
    </rPh>
    <rPh sb="48" eb="50">
      <t>イッチ</t>
    </rPh>
    <phoneticPr fontId="1"/>
  </si>
  <si>
    <t>※「保守・運用費用」は、本稼働予定の令和８年４月から令和１３年３月までの５年間（60ヶ月）の経費の合計を記載すること。</t>
    <rPh sb="2" eb="4">
      <t>ホシュ</t>
    </rPh>
    <rPh sb="5" eb="7">
      <t>ウンヨウ</t>
    </rPh>
    <rPh sb="7" eb="9">
      <t>ヒヨウ</t>
    </rPh>
    <rPh sb="12" eb="15">
      <t>ホンカドウ</t>
    </rPh>
    <rPh sb="15" eb="17">
      <t>ヨテイ</t>
    </rPh>
    <rPh sb="18" eb="20">
      <t>レイワ</t>
    </rPh>
    <rPh sb="21" eb="22">
      <t>ネン</t>
    </rPh>
    <rPh sb="23" eb="24">
      <t>ツキ</t>
    </rPh>
    <rPh sb="26" eb="28">
      <t>レイワ</t>
    </rPh>
    <rPh sb="30" eb="31">
      <t>ネン</t>
    </rPh>
    <rPh sb="32" eb="33">
      <t>ツキ</t>
    </rPh>
    <rPh sb="37" eb="39">
      <t>ネンカン</t>
    </rPh>
    <rPh sb="43" eb="44">
      <t>ゲツ</t>
    </rPh>
    <rPh sb="46" eb="48">
      <t>ケイヒ</t>
    </rPh>
    <rPh sb="49" eb="51">
      <t>ゴウケイ</t>
    </rPh>
    <rPh sb="52" eb="54">
      <t>キサイ</t>
    </rPh>
    <phoneticPr fontId="1"/>
  </si>
  <si>
    <t>㊞</t>
    <phoneticPr fontId="1"/>
  </si>
  <si>
    <t>合計（税込み）※提案上限金額18,500,000円を超えないこと</t>
    <rPh sb="0" eb="2">
      <t>ゴウケイ</t>
    </rPh>
    <rPh sb="3" eb="5">
      <t>ゼイコ</t>
    </rPh>
    <rPh sb="8" eb="12">
      <t>テイアンジョウゲン</t>
    </rPh>
    <rPh sb="12" eb="14">
      <t>キンガク</t>
    </rPh>
    <rPh sb="24" eb="25">
      <t>エン</t>
    </rPh>
    <rPh sb="26" eb="2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</si>
</sst>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ヶ月&quot;"/>
  </numFmts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2" borderId="9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2" borderId="14" xfId="0" applyFill="1" applyBorder="1">
      <alignment vertical="center"/>
    </xf>
    <xf numFmtId="0" fontId="0" fillId="2" borderId="8" xfId="0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 indent="2"/>
    </xf>
    <xf numFmtId="0" fontId="0" fillId="0" borderId="0" xfId="0" applyBorder="1" applyAlignment="1">
      <alignment horizontal="left" vertical="center" wrapText="1"/>
    </xf>
    <xf numFmtId="0" fontId="0" fillId="3" borderId="0" xfId="0" applyFill="1" applyAlignment="1">
      <alignment horizontal="left" vertical="center" indent="10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3" borderId="0" xfId="0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FAC7-B8D0-4C71-8160-0A9769E4A425}">
  <sheetPr>
    <pageSetUpPr fitToPage="1"/>
  </sheetPr>
  <dimension ref="A1:F31"/>
  <sheetViews>
    <sheetView tabSelected="1" view="pageBreakPreview" zoomScale="106" zoomScaleNormal="100" zoomScaleSheetLayoutView="106" workbookViewId="0">
      <selection activeCell="B20" sqref="B20"/>
    </sheetView>
  </sheetViews>
  <sheetFormatPr defaultRowHeight="14.25" x14ac:dyDescent="0.15"/>
  <cols>
    <col min="2" max="2" width="9.375" customWidth="1"/>
    <col min="3" max="3" width="46.125" customWidth="1"/>
    <col min="4" max="6" width="14.5" customWidth="1"/>
  </cols>
  <sheetData>
    <row r="1" spans="1:6" x14ac:dyDescent="0.15">
      <c r="A1" s="11" t="s">
        <v>0</v>
      </c>
      <c r="B1" s="11"/>
      <c r="C1" s="11"/>
      <c r="D1" s="11"/>
      <c r="E1" s="11"/>
      <c r="F1" s="11"/>
    </row>
    <row r="2" spans="1:6" ht="24" customHeight="1" x14ac:dyDescent="0.15">
      <c r="A2" s="25" t="s">
        <v>14</v>
      </c>
      <c r="B2" s="25"/>
      <c r="C2" s="25"/>
      <c r="D2" s="25"/>
      <c r="E2" s="25"/>
      <c r="F2" s="25"/>
    </row>
    <row r="3" spans="1:6" x14ac:dyDescent="0.15">
      <c r="A3" s="11" t="s">
        <v>1</v>
      </c>
      <c r="B3" s="11"/>
      <c r="C3" s="11"/>
      <c r="D3" s="11"/>
      <c r="E3" s="11"/>
      <c r="F3" s="11"/>
    </row>
    <row r="4" spans="1:6" ht="24" customHeight="1" x14ac:dyDescent="0.15">
      <c r="A4" s="11"/>
      <c r="B4" s="11"/>
      <c r="C4" s="11"/>
      <c r="D4" s="11"/>
      <c r="E4" s="11"/>
      <c r="F4" s="11"/>
    </row>
    <row r="5" spans="1:6" x14ac:dyDescent="0.15">
      <c r="A5" s="11"/>
      <c r="B5" s="11"/>
      <c r="C5" s="14" t="s">
        <v>15</v>
      </c>
      <c r="D5" s="14"/>
      <c r="E5" s="11"/>
      <c r="F5" s="11"/>
    </row>
    <row r="6" spans="1:6" x14ac:dyDescent="0.15">
      <c r="A6" s="11"/>
      <c r="B6" s="11"/>
      <c r="C6" s="14" t="s">
        <v>16</v>
      </c>
      <c r="D6" s="14"/>
      <c r="E6" s="11"/>
      <c r="F6" s="11"/>
    </row>
    <row r="7" spans="1:6" x14ac:dyDescent="0.15">
      <c r="A7" s="11"/>
      <c r="B7" s="11"/>
      <c r="C7" s="14" t="s">
        <v>2</v>
      </c>
      <c r="D7" s="14"/>
      <c r="E7" s="11"/>
      <c r="F7" s="12" t="s">
        <v>30</v>
      </c>
    </row>
    <row r="8" spans="1:6" ht="30" customHeight="1" x14ac:dyDescent="0.15">
      <c r="A8" s="11"/>
      <c r="B8" s="11"/>
      <c r="C8" s="11"/>
      <c r="D8" s="11"/>
      <c r="E8" s="11"/>
      <c r="F8" s="11"/>
    </row>
    <row r="9" spans="1:6" ht="20.25" customHeight="1" x14ac:dyDescent="0.15">
      <c r="A9" s="26" t="s">
        <v>17</v>
      </c>
      <c r="B9" s="26"/>
      <c r="C9" s="26"/>
      <c r="D9" s="26"/>
      <c r="E9" s="26"/>
      <c r="F9" s="26"/>
    </row>
    <row r="10" spans="1:6" ht="41.25" customHeight="1" thickBot="1" x14ac:dyDescent="0.2">
      <c r="A10" s="11"/>
      <c r="B10" s="11"/>
      <c r="C10" s="11"/>
      <c r="D10" s="11"/>
      <c r="E10" s="11"/>
      <c r="F10" s="11"/>
    </row>
    <row r="11" spans="1:6" ht="25.5" customHeight="1" x14ac:dyDescent="0.15">
      <c r="A11" s="17" t="s">
        <v>3</v>
      </c>
      <c r="B11" s="18"/>
      <c r="C11" s="18"/>
      <c r="D11" s="18"/>
      <c r="E11" s="18"/>
      <c r="F11" s="3" t="s">
        <v>4</v>
      </c>
    </row>
    <row r="12" spans="1:6" ht="32.25" customHeight="1" x14ac:dyDescent="0.15">
      <c r="A12" s="19" t="s">
        <v>18</v>
      </c>
      <c r="B12" s="28" t="s">
        <v>19</v>
      </c>
      <c r="C12" s="28"/>
      <c r="D12" s="28"/>
      <c r="E12" s="28"/>
      <c r="F12" s="4"/>
    </row>
    <row r="13" spans="1:6" ht="32.25" customHeight="1" x14ac:dyDescent="0.15">
      <c r="A13" s="19"/>
      <c r="B13" s="29" t="s">
        <v>5</v>
      </c>
      <c r="C13" s="29"/>
      <c r="D13" s="29"/>
      <c r="E13" s="29"/>
      <c r="F13" s="4"/>
    </row>
    <row r="14" spans="1:6" ht="32.25" customHeight="1" x14ac:dyDescent="0.15">
      <c r="A14" s="19"/>
      <c r="B14" s="28" t="s">
        <v>28</v>
      </c>
      <c r="C14" s="28"/>
      <c r="D14" s="28"/>
      <c r="E14" s="28"/>
      <c r="F14" s="4"/>
    </row>
    <row r="15" spans="1:6" ht="32.25" customHeight="1" x14ac:dyDescent="0.15">
      <c r="A15" s="19"/>
      <c r="B15" s="28" t="s">
        <v>20</v>
      </c>
      <c r="C15" s="28"/>
      <c r="D15" s="28"/>
      <c r="E15" s="28"/>
      <c r="F15" s="4"/>
    </row>
    <row r="16" spans="1:6" ht="32.25" customHeight="1" x14ac:dyDescent="0.15">
      <c r="A16" s="19"/>
      <c r="B16" s="21" t="s">
        <v>21</v>
      </c>
      <c r="C16" s="22"/>
      <c r="D16" s="22"/>
      <c r="E16" s="23"/>
      <c r="F16" s="4"/>
    </row>
    <row r="17" spans="1:6" ht="32.25" customHeight="1" x14ac:dyDescent="0.15">
      <c r="A17" s="19"/>
      <c r="B17" s="15" t="s">
        <v>13</v>
      </c>
      <c r="C17" s="15"/>
      <c r="D17" s="15"/>
      <c r="E17" s="15"/>
      <c r="F17" s="4">
        <f>SUM(F12:F16)</f>
        <v>0</v>
      </c>
    </row>
    <row r="18" spans="1:6" ht="32.25" customHeight="1" x14ac:dyDescent="0.15">
      <c r="A18" s="19"/>
      <c r="B18" s="15" t="s">
        <v>6</v>
      </c>
      <c r="C18" s="15"/>
      <c r="D18" s="15"/>
      <c r="E18" s="15"/>
      <c r="F18" s="4">
        <f>ROUNDDOWN(F17*0.1,0)</f>
        <v>0</v>
      </c>
    </row>
    <row r="19" spans="1:6" ht="32.25" customHeight="1" thickBot="1" x14ac:dyDescent="0.2">
      <c r="A19" s="20"/>
      <c r="B19" s="16" t="s">
        <v>31</v>
      </c>
      <c r="C19" s="16"/>
      <c r="D19" s="16"/>
      <c r="E19" s="16"/>
      <c r="F19" s="5">
        <f>F17+F18</f>
        <v>0</v>
      </c>
    </row>
    <row r="20" spans="1:6" ht="59.25" customHeight="1" thickBot="1" x14ac:dyDescent="0.2">
      <c r="A20" s="11"/>
      <c r="B20" s="11"/>
      <c r="C20" s="11"/>
      <c r="D20" s="11"/>
      <c r="E20" s="11"/>
      <c r="F20" s="11"/>
    </row>
    <row r="21" spans="1:6" ht="25.5" customHeight="1" x14ac:dyDescent="0.15">
      <c r="A21" s="17" t="s">
        <v>3</v>
      </c>
      <c r="B21" s="18"/>
      <c r="C21" s="18"/>
      <c r="D21" s="6" t="s">
        <v>27</v>
      </c>
      <c r="E21" s="2" t="s">
        <v>25</v>
      </c>
      <c r="F21" s="3" t="s">
        <v>26</v>
      </c>
    </row>
    <row r="22" spans="1:6" ht="25.5" customHeight="1" x14ac:dyDescent="0.15">
      <c r="A22" s="19" t="s">
        <v>22</v>
      </c>
      <c r="B22" s="27" t="s">
        <v>24</v>
      </c>
      <c r="C22" s="1" t="s">
        <v>8</v>
      </c>
      <c r="D22" s="7"/>
      <c r="E22" s="10">
        <v>60</v>
      </c>
      <c r="F22" s="4">
        <f>D22*E22</f>
        <v>0</v>
      </c>
    </row>
    <row r="23" spans="1:6" ht="25.5" customHeight="1" x14ac:dyDescent="0.15">
      <c r="A23" s="19"/>
      <c r="B23" s="27"/>
      <c r="C23" s="1" t="s">
        <v>9</v>
      </c>
      <c r="D23" s="7"/>
      <c r="E23" s="10">
        <v>60</v>
      </c>
      <c r="F23" s="4">
        <f t="shared" ref="F23:F25" si="0">D23*E23</f>
        <v>0</v>
      </c>
    </row>
    <row r="24" spans="1:6" ht="25.5" customHeight="1" x14ac:dyDescent="0.15">
      <c r="A24" s="19"/>
      <c r="B24" s="27"/>
      <c r="C24" s="1" t="s">
        <v>10</v>
      </c>
      <c r="D24" s="7"/>
      <c r="E24" s="10">
        <v>60</v>
      </c>
      <c r="F24" s="4">
        <f t="shared" si="0"/>
        <v>0</v>
      </c>
    </row>
    <row r="25" spans="1:6" ht="25.5" customHeight="1" x14ac:dyDescent="0.15">
      <c r="A25" s="19"/>
      <c r="B25" s="27" t="s">
        <v>23</v>
      </c>
      <c r="C25" s="1" t="s">
        <v>11</v>
      </c>
      <c r="D25" s="7"/>
      <c r="E25" s="10">
        <v>60</v>
      </c>
      <c r="F25" s="4">
        <f t="shared" si="0"/>
        <v>0</v>
      </c>
    </row>
    <row r="26" spans="1:6" ht="25.5" customHeight="1" x14ac:dyDescent="0.15">
      <c r="A26" s="19"/>
      <c r="B26" s="27"/>
      <c r="C26" s="1" t="s">
        <v>12</v>
      </c>
      <c r="D26" s="7"/>
      <c r="E26" s="10">
        <v>60</v>
      </c>
      <c r="F26" s="4">
        <f>D26*E26</f>
        <v>0</v>
      </c>
    </row>
    <row r="27" spans="1:6" ht="25.5" customHeight="1" x14ac:dyDescent="0.15">
      <c r="A27" s="19"/>
      <c r="B27" s="15" t="s">
        <v>13</v>
      </c>
      <c r="C27" s="15"/>
      <c r="D27" s="7">
        <f>SUM(D22:D26)</f>
        <v>0</v>
      </c>
      <c r="E27" s="10"/>
      <c r="F27" s="4">
        <f>SUM(F22:F26)</f>
        <v>0</v>
      </c>
    </row>
    <row r="28" spans="1:6" ht="25.5" customHeight="1" x14ac:dyDescent="0.15">
      <c r="A28" s="19"/>
      <c r="B28" s="15" t="s">
        <v>6</v>
      </c>
      <c r="C28" s="15"/>
      <c r="D28" s="7">
        <f>ROUNDDOWN(D27*0.1,0)</f>
        <v>0</v>
      </c>
      <c r="E28" s="10"/>
      <c r="F28" s="4">
        <f t="shared" ref="F28" si="1">ROUNDDOWN(F27*0.1,0)</f>
        <v>0</v>
      </c>
    </row>
    <row r="29" spans="1:6" ht="25.5" customHeight="1" thickBot="1" x14ac:dyDescent="0.2">
      <c r="A29" s="20"/>
      <c r="B29" s="16" t="s">
        <v>7</v>
      </c>
      <c r="C29" s="16"/>
      <c r="D29" s="8">
        <f>D27+D28</f>
        <v>0</v>
      </c>
      <c r="E29" s="9"/>
      <c r="F29" s="5">
        <f>F27+F28</f>
        <v>0</v>
      </c>
    </row>
    <row r="30" spans="1:6" ht="48.75" customHeight="1" x14ac:dyDescent="0.15">
      <c r="A30" s="24" t="s">
        <v>29</v>
      </c>
      <c r="B30" s="24"/>
      <c r="C30" s="24"/>
      <c r="D30" s="24"/>
      <c r="E30" s="24"/>
      <c r="F30" s="24"/>
    </row>
    <row r="31" spans="1:6" ht="48.75" customHeight="1" x14ac:dyDescent="0.15">
      <c r="A31" s="13"/>
      <c r="B31" s="13"/>
      <c r="C31" s="13"/>
      <c r="D31" s="13"/>
    </row>
  </sheetData>
  <mergeCells count="24">
    <mergeCell ref="A2:F2"/>
    <mergeCell ref="A9:F9"/>
    <mergeCell ref="A22:A29"/>
    <mergeCell ref="B22:B24"/>
    <mergeCell ref="B25:B26"/>
    <mergeCell ref="B12:E12"/>
    <mergeCell ref="B13:E13"/>
    <mergeCell ref="B14:E14"/>
    <mergeCell ref="B15:E15"/>
    <mergeCell ref="B17:E17"/>
    <mergeCell ref="B18:E18"/>
    <mergeCell ref="B19:E19"/>
    <mergeCell ref="A31:D31"/>
    <mergeCell ref="C5:D5"/>
    <mergeCell ref="C6:D6"/>
    <mergeCell ref="C7:D7"/>
    <mergeCell ref="B27:C27"/>
    <mergeCell ref="B28:C28"/>
    <mergeCell ref="B29:C29"/>
    <mergeCell ref="A21:C21"/>
    <mergeCell ref="A12:A19"/>
    <mergeCell ref="A11:E11"/>
    <mergeCell ref="B16:E16"/>
    <mergeCell ref="A30:F30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OGI19L309</dc:creator>
  <cp:lastModifiedBy> </cp:lastModifiedBy>
  <cp:lastPrinted>2025-06-17T08:17:38Z</cp:lastPrinted>
  <dcterms:created xsi:type="dcterms:W3CDTF">2025-06-04T07:57:10Z</dcterms:created>
  <dcterms:modified xsi:type="dcterms:W3CDTF">2025-06-17T08:17:39Z</dcterms:modified>
</cp:coreProperties>
</file>