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ogifsv\共有フォルダ\部課別\市民課\★01 市民課\08 令和8年度＿市民課\420 人口集計\02 人口集計\令和8年6月末\"/>
    </mc:Choice>
  </mc:AlternateContent>
  <xr:revisionPtr revIDLastSave="0" documentId="13_ncr:1_{5A578F83-DD92-4ADA-B1EF-64DF588CB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区別人口" sheetId="1" r:id="rId1"/>
  </sheets>
  <definedNames>
    <definedName name="_xlnm.Print_Area" localSheetId="0">指定区別人口!$A$1:$H$198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F93" i="1"/>
  <c r="C196" i="1" l="1"/>
  <c r="B196" i="1"/>
  <c r="F137" i="1" l="1"/>
  <c r="G137" i="1"/>
  <c r="F168" i="1"/>
  <c r="G168" i="1"/>
  <c r="H196" i="1" l="1"/>
  <c r="G196" i="1"/>
  <c r="F196" i="1"/>
  <c r="E196" i="1"/>
  <c r="D196" i="1"/>
  <c r="H168" i="1"/>
  <c r="E168" i="1"/>
  <c r="D168" i="1"/>
  <c r="C168" i="1"/>
  <c r="B168" i="1"/>
  <c r="H137" i="1"/>
  <c r="E137" i="1"/>
  <c r="D137" i="1"/>
  <c r="C137" i="1"/>
  <c r="B137" i="1"/>
  <c r="H93" i="1"/>
  <c r="E93" i="1"/>
  <c r="D93" i="1"/>
  <c r="C93" i="1"/>
  <c r="B93" i="1"/>
  <c r="C197" i="1" l="1"/>
  <c r="F197" i="1"/>
  <c r="G197" i="1"/>
  <c r="D197" i="1"/>
  <c r="E197" i="1"/>
  <c r="H197" i="1"/>
  <c r="B197" i="1"/>
</calcChain>
</file>

<file path=xl/sharedStrings.xml><?xml version="1.0" encoding="utf-8"?>
<sst xmlns="http://schemas.openxmlformats.org/spreadsheetml/2006/main" count="205" uniqueCount="203">
  <si>
    <t>清水園</t>
  </si>
  <si>
    <t>アミジア</t>
  </si>
  <si>
    <t>上町</t>
  </si>
  <si>
    <t>布施ヶ里</t>
  </si>
  <si>
    <t>中町</t>
  </si>
  <si>
    <t>下町</t>
  </si>
  <si>
    <t>蛭子町</t>
  </si>
  <si>
    <t>岡町</t>
  </si>
  <si>
    <t>正徳町</t>
  </si>
  <si>
    <t>朝日町</t>
  </si>
  <si>
    <t>大手町</t>
  </si>
  <si>
    <t>小城本町</t>
  </si>
  <si>
    <t>北小路</t>
  </si>
  <si>
    <t>不二町</t>
  </si>
  <si>
    <t>東新町</t>
  </si>
  <si>
    <t>清水</t>
  </si>
  <si>
    <t>原田</t>
  </si>
  <si>
    <t>焼山</t>
  </si>
  <si>
    <t>北浦</t>
  </si>
  <si>
    <t>吉田</t>
  </si>
  <si>
    <t>横町</t>
  </si>
  <si>
    <t>三間寺</t>
  </si>
  <si>
    <t>住吉町</t>
  </si>
  <si>
    <t>松尾</t>
  </si>
  <si>
    <t>大成園</t>
  </si>
  <si>
    <t>須の木</t>
  </si>
  <si>
    <t>永泉寺</t>
  </si>
  <si>
    <t>二瀬川</t>
  </si>
  <si>
    <t>大日</t>
  </si>
  <si>
    <t>江里口</t>
  </si>
  <si>
    <t>大塚</t>
  </si>
  <si>
    <t>馬場</t>
  </si>
  <si>
    <t>松本</t>
  </si>
  <si>
    <t>江里山</t>
  </si>
  <si>
    <t>石体</t>
  </si>
  <si>
    <t>県営住宅</t>
  </si>
  <si>
    <t>城栄町</t>
  </si>
  <si>
    <t>砂田</t>
  </si>
  <si>
    <t>畑田</t>
  </si>
  <si>
    <t>下畑田</t>
  </si>
  <si>
    <t>平原</t>
  </si>
  <si>
    <t>鷺ノ原</t>
  </si>
  <si>
    <t>西谷</t>
  </si>
  <si>
    <t>寺浦</t>
  </si>
  <si>
    <t>庄</t>
  </si>
  <si>
    <t>円光寺</t>
  </si>
  <si>
    <t>郷の木</t>
  </si>
  <si>
    <t>川原</t>
  </si>
  <si>
    <t>東小松</t>
  </si>
  <si>
    <t>小城中村</t>
  </si>
  <si>
    <t>本山</t>
  </si>
  <si>
    <t>寒気</t>
  </si>
  <si>
    <t>中善寺</t>
  </si>
  <si>
    <t>松葉</t>
  </si>
  <si>
    <t>一本松</t>
  </si>
  <si>
    <t>君ヶ坂</t>
  </si>
  <si>
    <t>宿</t>
  </si>
  <si>
    <t>出分</t>
  </si>
  <si>
    <t>黒原</t>
  </si>
  <si>
    <t>米隈</t>
  </si>
  <si>
    <t>川内</t>
  </si>
  <si>
    <t>桑鶴</t>
  </si>
  <si>
    <t>西新町</t>
  </si>
  <si>
    <t>弥生町</t>
  </si>
  <si>
    <t>小城栄町</t>
  </si>
  <si>
    <t>峰</t>
  </si>
  <si>
    <t>小隈</t>
  </si>
  <si>
    <t>坂井</t>
  </si>
  <si>
    <t>湯谷</t>
  </si>
  <si>
    <t>西川</t>
  </si>
  <si>
    <t>山崎</t>
  </si>
  <si>
    <t>上右原</t>
  </si>
  <si>
    <t>下右原</t>
  </si>
  <si>
    <t>門前</t>
  </si>
  <si>
    <t>小島</t>
  </si>
  <si>
    <t>下久須</t>
  </si>
  <si>
    <t>牛尾</t>
  </si>
  <si>
    <t>大江</t>
  </si>
  <si>
    <t>船田</t>
  </si>
  <si>
    <t>久蘇</t>
  </si>
  <si>
    <t>轡ヶ里</t>
  </si>
  <si>
    <t>萩ノ町</t>
  </si>
  <si>
    <t>ラ・サンテひらまつ</t>
  </si>
  <si>
    <t>西分</t>
  </si>
  <si>
    <t>岡本</t>
  </si>
  <si>
    <t>杉町</t>
  </si>
  <si>
    <t>大地町</t>
  </si>
  <si>
    <t>今市</t>
  </si>
  <si>
    <t>深川</t>
  </si>
  <si>
    <t>赤司</t>
  </si>
  <si>
    <t>袴田</t>
  </si>
  <si>
    <t>緑</t>
  </si>
  <si>
    <t>立物</t>
  </si>
  <si>
    <t>道辺</t>
  </si>
  <si>
    <t>三ヶ島</t>
  </si>
  <si>
    <t>堀江</t>
  </si>
  <si>
    <t>深町</t>
  </si>
  <si>
    <t>島溝</t>
  </si>
  <si>
    <t>四条</t>
  </si>
  <si>
    <t>遠江</t>
  </si>
  <si>
    <t>久本</t>
  </si>
  <si>
    <t>社</t>
  </si>
  <si>
    <t>金田</t>
  </si>
  <si>
    <t>江口</t>
  </si>
  <si>
    <t>立石</t>
  </si>
  <si>
    <t>江利</t>
  </si>
  <si>
    <t>五条</t>
  </si>
  <si>
    <t>大寺</t>
  </si>
  <si>
    <t>初田</t>
  </si>
  <si>
    <t>佐織</t>
  </si>
  <si>
    <t>戊</t>
  </si>
  <si>
    <t>高田</t>
  </si>
  <si>
    <t>長神田</t>
  </si>
  <si>
    <t>仁俣</t>
  </si>
  <si>
    <t>土生</t>
  </si>
  <si>
    <t>甘木</t>
  </si>
  <si>
    <t>久米</t>
  </si>
  <si>
    <t>本告</t>
  </si>
  <si>
    <t>吉原</t>
  </si>
  <si>
    <t>石木</t>
  </si>
  <si>
    <t>甲柳原</t>
  </si>
  <si>
    <t>特養鳳寿苑</t>
  </si>
  <si>
    <t>ケアハウス鳳寿苑</t>
  </si>
  <si>
    <t>新町</t>
  </si>
  <si>
    <t>牛津栄町</t>
  </si>
  <si>
    <t>牛津本町</t>
  </si>
  <si>
    <t>友田</t>
  </si>
  <si>
    <t>天満町</t>
  </si>
  <si>
    <t>江津</t>
  </si>
  <si>
    <t>練ヶ里</t>
  </si>
  <si>
    <t>生立ヶ里</t>
  </si>
  <si>
    <t>乙柳</t>
  </si>
  <si>
    <t>上江良</t>
  </si>
  <si>
    <t>下江良</t>
  </si>
  <si>
    <t>勝</t>
  </si>
  <si>
    <t>高柳</t>
  </si>
  <si>
    <t>江津ヶ里</t>
  </si>
  <si>
    <t>大戸ヶ里</t>
  </si>
  <si>
    <t>前満江</t>
  </si>
  <si>
    <t>砥川町</t>
  </si>
  <si>
    <t>新屋敷</t>
  </si>
  <si>
    <t>泉</t>
  </si>
  <si>
    <t>両新村</t>
  </si>
  <si>
    <t>宿古賀</t>
  </si>
  <si>
    <t>谷</t>
  </si>
  <si>
    <t>内砥川</t>
  </si>
  <si>
    <t>寺町</t>
  </si>
  <si>
    <t>柳鶴</t>
  </si>
  <si>
    <t>蒲原</t>
  </si>
  <si>
    <t>西江津</t>
  </si>
  <si>
    <t>八枝</t>
  </si>
  <si>
    <t>立野</t>
  </si>
  <si>
    <t>虎坊</t>
  </si>
  <si>
    <t>川越</t>
  </si>
  <si>
    <t>浜中</t>
  </si>
  <si>
    <t>高道</t>
  </si>
  <si>
    <t>三条</t>
  </si>
  <si>
    <t>西戸崎</t>
  </si>
  <si>
    <t>東戸崎</t>
  </si>
  <si>
    <t>町分</t>
  </si>
  <si>
    <t>中溝</t>
  </si>
  <si>
    <t>小路</t>
  </si>
  <si>
    <t>舎人</t>
  </si>
  <si>
    <t>西道免</t>
  </si>
  <si>
    <t>東道免</t>
  </si>
  <si>
    <t>下古賀</t>
  </si>
  <si>
    <t>牛王</t>
  </si>
  <si>
    <t>道免</t>
  </si>
  <si>
    <t>新村</t>
  </si>
  <si>
    <t>社搦</t>
  </si>
  <si>
    <t>六丁</t>
  </si>
  <si>
    <t>弁財</t>
  </si>
  <si>
    <t>住の江西</t>
  </si>
  <si>
    <t>住の江東</t>
  </si>
  <si>
    <t>あしはらの園</t>
  </si>
  <si>
    <t>行政区名</t>
    <rPh sb="0" eb="3">
      <t>ギョウセイク</t>
    </rPh>
    <rPh sb="3" eb="4">
      <t>メイ</t>
    </rPh>
    <phoneticPr fontId="18"/>
  </si>
  <si>
    <t>世帯数</t>
    <rPh sb="0" eb="3">
      <t>セタイスウ</t>
    </rPh>
    <phoneticPr fontId="18"/>
  </si>
  <si>
    <t>合　　計</t>
    <rPh sb="0" eb="1">
      <t>ゴウ</t>
    </rPh>
    <rPh sb="3" eb="4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</si>
  <si>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</si>
  <si>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</si>
  <si>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　計</t>
    <rPh sb="0" eb="1">
      <t>ゴウ</t>
    </rPh>
    <rPh sb="2" eb="3">
      <t>ケイ</t>
    </rPh>
    <phoneticPr fontId="18"/>
  </si>
  <si>
    <t>内外国人</t>
    <rPh sb="0" eb="1">
      <t>ウチ</t>
    </rPh>
    <rPh sb="1" eb="3">
      <t>ガイコク</t>
    </rPh>
    <rPh sb="3" eb="4">
      <t>ジン</t>
    </rPh>
    <phoneticPr fontId="18"/>
  </si>
  <si>
    <t>※外国人を含めた集計です。（外国人の内数は男・女・合計欄の右列になります。）</t>
    <rPh sb="1" eb="3">
      <t>ガイコク</t>
    </rPh>
    <rPh sb="3" eb="4">
      <t>ジン</t>
    </rPh>
    <rPh sb="5" eb="6">
      <t>フク</t>
    </rPh>
    <rPh sb="8" eb="10">
      <t>シュウケイ</t>
    </rPh>
    <rPh sb="14" eb="16">
      <t>ガイコク</t>
    </rPh>
    <rPh sb="16" eb="17">
      <t>ジン</t>
    </rPh>
    <rPh sb="18" eb="19">
      <t>ウチ</t>
    </rPh>
    <rPh sb="19" eb="20">
      <t>スウ</t>
    </rPh>
    <rPh sb="21" eb="22">
      <t>オトコ</t>
    </rPh>
    <rPh sb="23" eb="24">
      <t>オンナ</t>
    </rPh>
    <rPh sb="25" eb="27">
      <t>ゴウケイ</t>
    </rPh>
    <rPh sb="27" eb="28">
      <t>ラン</t>
    </rPh>
    <rPh sb="29" eb="30">
      <t>ミギ</t>
    </rPh>
    <rPh sb="30" eb="31">
      <t>レツ</t>
    </rPh>
    <phoneticPr fontId="18"/>
  </si>
  <si>
    <t>（三日月町）小　計</t>
    <rPh sb="1" eb="5">
      <t>ミカツキマチ</t>
    </rPh>
    <rPh sb="6" eb="7">
      <t>ショウ</t>
    </rPh>
    <rPh sb="8" eb="9">
      <t>ケイ</t>
    </rPh>
    <phoneticPr fontId="18"/>
  </si>
  <si>
    <t>（牛津町）小　計</t>
    <rPh sb="1" eb="2">
      <t>ウシ</t>
    </rPh>
    <rPh sb="2" eb="3">
      <t>ツ</t>
    </rPh>
    <rPh sb="3" eb="4">
      <t>マチ</t>
    </rPh>
    <rPh sb="5" eb="6">
      <t>ショウ</t>
    </rPh>
    <rPh sb="7" eb="8">
      <t>ケイ</t>
    </rPh>
    <phoneticPr fontId="18"/>
  </si>
  <si>
    <t>(小城町)　小　計</t>
    <rPh sb="6" eb="7">
      <t>ショウ</t>
    </rPh>
    <rPh sb="8" eb="9">
      <t>ケイ</t>
    </rPh>
    <phoneticPr fontId="18"/>
  </si>
  <si>
    <t>高原</t>
    <phoneticPr fontId="18"/>
  </si>
  <si>
    <t>鯖岡</t>
  </si>
  <si>
    <t>西小路</t>
    <phoneticPr fontId="18"/>
  </si>
  <si>
    <t>ビレッジハウス小城</t>
    <rPh sb="7" eb="9">
      <t>オギ</t>
    </rPh>
    <phoneticPr fontId="18"/>
  </si>
  <si>
    <t>西晴気</t>
    <phoneticPr fontId="18"/>
  </si>
  <si>
    <t>ケアサポートしらたき</t>
    <phoneticPr fontId="18"/>
  </si>
  <si>
    <t>ソレイユ･スリールひらまつ</t>
    <phoneticPr fontId="18"/>
  </si>
  <si>
    <t>東分</t>
    <phoneticPr fontId="18"/>
  </si>
  <si>
    <t>芦田</t>
  </si>
  <si>
    <t>樋口</t>
  </si>
  <si>
    <t>柿樋瀬</t>
  </si>
  <si>
    <t>牛津永田</t>
    <phoneticPr fontId="18"/>
  </si>
  <si>
    <t>牛津団地</t>
    <rPh sb="2" eb="4">
      <t>ダンチ</t>
    </rPh>
    <phoneticPr fontId="18"/>
  </si>
  <si>
    <t>芦刈中村</t>
  </si>
  <si>
    <t>芦刈永田</t>
    <phoneticPr fontId="18"/>
  </si>
  <si>
    <t>（芦刈町）小　計</t>
    <rPh sb="1" eb="3">
      <t>アシカリ</t>
    </rPh>
    <rPh sb="3" eb="4">
      <t>マチ</t>
    </rPh>
    <rPh sb="5" eb="6">
      <t>ショウ</t>
    </rPh>
    <rPh sb="7" eb="8">
      <t>ケイ</t>
    </rPh>
    <phoneticPr fontId="18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</si>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</sst>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19" fillId="36" borderId="0" xfId="0" applyNumberFormat="1" applyFont="1" applyFill="1">
      <alignment vertical="center"/>
    </xf>
    <xf numFmtId="0" fontId="19" fillId="36" borderId="0" xfId="0" applyFont="1" applyFill="1">
      <alignment vertical="center"/>
    </xf>
    <xf numFmtId="176" fontId="20" fillId="36" borderId="0" xfId="0" applyNumberFormat="1" applyFont="1" applyFill="1">
      <alignment vertical="center"/>
    </xf>
    <xf numFmtId="0" fontId="19" fillId="0" borderId="0" xfId="0" applyFont="1">
      <alignment vertical="center"/>
    </xf>
    <xf numFmtId="176" fontId="19" fillId="34" borderId="0" xfId="0" applyNumberFormat="1" applyFont="1" applyFill="1">
      <alignment vertical="center"/>
    </xf>
    <xf numFmtId="0" fontId="19" fillId="34" borderId="0" xfId="0" applyFont="1" applyFill="1">
      <alignment vertical="center"/>
    </xf>
    <xf numFmtId="176" fontId="19" fillId="37" borderId="0" xfId="0" applyNumberFormat="1" applyFont="1" applyFill="1">
      <alignment vertical="center"/>
    </xf>
    <xf numFmtId="0" fontId="19" fillId="37" borderId="0" xfId="0" applyFont="1" applyFill="1">
      <alignment vertical="center"/>
    </xf>
    <xf numFmtId="0" fontId="19" fillId="35" borderId="0" xfId="0" applyFont="1" applyFill="1">
      <alignment vertical="center"/>
    </xf>
    <xf numFmtId="176" fontId="19" fillId="0" borderId="0" xfId="0" applyNumberFormat="1" applyFont="1">
      <alignment vertical="center"/>
    </xf>
    <xf numFmtId="38" fontId="19" fillId="33" borderId="13" xfId="42" applyFont="1" applyFill="1" applyBorder="1">
      <alignment vertical="center"/>
    </xf>
    <xf numFmtId="38" fontId="19" fillId="33" borderId="14" xfId="42" applyFont="1" applyFill="1" applyBorder="1">
      <alignment vertical="center"/>
    </xf>
    <xf numFmtId="38" fontId="19" fillId="33" borderId="22" xfId="42" applyFont="1" applyFill="1" applyBorder="1">
      <alignment vertical="center"/>
    </xf>
    <xf numFmtId="38" fontId="19" fillId="33" borderId="23" xfId="42" applyFont="1" applyFill="1" applyBorder="1">
      <alignment vertical="center"/>
    </xf>
    <xf numFmtId="38" fontId="19" fillId="0" borderId="0" xfId="42" applyFont="1" applyFill="1" applyBorder="1">
      <alignment vertical="center"/>
    </xf>
    <xf numFmtId="38" fontId="19" fillId="0" borderId="25" xfId="42" applyFont="1" applyFill="1" applyBorder="1">
      <alignment vertical="center"/>
    </xf>
    <xf numFmtId="38" fontId="19" fillId="0" borderId="26" xfId="42" applyFont="1" applyFill="1" applyBorder="1">
      <alignment vertical="center"/>
    </xf>
    <xf numFmtId="38" fontId="19" fillId="0" borderId="27" xfId="42" applyFont="1" applyFill="1" applyBorder="1">
      <alignment vertical="center"/>
    </xf>
    <xf numFmtId="0" fontId="21" fillId="41" borderId="19" xfId="0" applyFont="1" applyFill="1" applyBorder="1">
      <alignment vertical="center"/>
    </xf>
    <xf numFmtId="0" fontId="21" fillId="0" borderId="19" xfId="0" applyFont="1" applyBorder="1">
      <alignment vertical="center"/>
    </xf>
    <xf numFmtId="0" fontId="19" fillId="36" borderId="20" xfId="0" applyFont="1" applyFill="1" applyBorder="1">
      <alignment vertical="center"/>
    </xf>
    <xf numFmtId="0" fontId="19" fillId="36" borderId="20" xfId="0" applyFont="1" applyFill="1" applyBorder="1" applyAlignment="1">
      <alignment vertical="center" shrinkToFit="1"/>
    </xf>
    <xf numFmtId="0" fontId="22" fillId="36" borderId="21" xfId="0" applyFont="1" applyFill="1" applyBorder="1">
      <alignment vertical="center"/>
    </xf>
    <xf numFmtId="0" fontId="19" fillId="34" borderId="29" xfId="0" applyFont="1" applyFill="1" applyBorder="1">
      <alignment vertical="center"/>
    </xf>
    <xf numFmtId="0" fontId="19" fillId="34" borderId="20" xfId="0" applyFont="1" applyFill="1" applyBorder="1">
      <alignment vertical="center"/>
    </xf>
    <xf numFmtId="0" fontId="19" fillId="37" borderId="20" xfId="0" applyFont="1" applyFill="1" applyBorder="1">
      <alignment vertical="center"/>
    </xf>
    <xf numFmtId="0" fontId="19" fillId="37" borderId="21" xfId="0" applyFont="1" applyFill="1" applyBorder="1">
      <alignment vertical="center"/>
    </xf>
    <xf numFmtId="0" fontId="19" fillId="0" borderId="28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  <xf numFmtId="0" fontId="19" fillId="33" borderId="12" xfId="0" applyFont="1" applyFill="1" applyBorder="1">
      <alignment vertical="center"/>
    </xf>
    <xf numFmtId="0" fontId="19" fillId="0" borderId="24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38" fontId="19" fillId="0" borderId="18" xfId="42" applyFont="1" applyFill="1" applyBorder="1" applyAlignment="1">
      <alignment horizontal="center" vertical="center"/>
    </xf>
    <xf numFmtId="38" fontId="23" fillId="0" borderId="15" xfId="42" applyFont="1" applyBorder="1" applyAlignment="1">
      <alignment horizontal="center" vertical="center"/>
    </xf>
    <xf numFmtId="38" fontId="19" fillId="0" borderId="18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0" fontId="21" fillId="39" borderId="19" xfId="0" applyFont="1" applyFill="1" applyBorder="1">
      <alignment vertical="center"/>
    </xf>
    <xf numFmtId="0" fontId="21" fillId="40" borderId="19" xfId="0" applyFont="1" applyFill="1" applyBorder="1">
      <alignment vertical="center"/>
    </xf>
    <xf numFmtId="5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38" fontId="25" fillId="0" borderId="0" xfId="42" applyFont="1">
      <alignment vertical="center"/>
    </xf>
    <xf numFmtId="0" fontId="19" fillId="34" borderId="21" xfId="0" applyFont="1" applyFill="1" applyBorder="1">
      <alignment vertical="center"/>
    </xf>
    <xf numFmtId="0" fontId="19" fillId="33" borderId="30" xfId="0" applyFont="1" applyFill="1" applyBorder="1">
      <alignment vertical="center"/>
    </xf>
    <xf numFmtId="38" fontId="19" fillId="33" borderId="31" xfId="42" applyFont="1" applyFill="1" applyBorder="1">
      <alignment vertical="center"/>
    </xf>
    <xf numFmtId="38" fontId="19" fillId="33" borderId="32" xfId="42" applyFont="1" applyFill="1" applyBorder="1">
      <alignment vertical="center"/>
    </xf>
    <xf numFmtId="38" fontId="19" fillId="33" borderId="33" xfId="42" applyFont="1" applyFill="1" applyBorder="1">
      <alignment vertical="center"/>
    </xf>
    <xf numFmtId="0" fontId="19" fillId="37" borderId="28" xfId="0" applyFont="1" applyFill="1" applyBorder="1">
      <alignment vertical="center"/>
    </xf>
    <xf numFmtId="0" fontId="19" fillId="33" borderId="30" xfId="0" applyFont="1" applyFill="1" applyBorder="1" applyAlignment="1">
      <alignment vertical="center" shrinkToFit="1"/>
    </xf>
    <xf numFmtId="38" fontId="19" fillId="33" borderId="34" xfId="42" applyFont="1" applyFill="1" applyBorder="1">
      <alignment vertical="center"/>
    </xf>
    <xf numFmtId="38" fontId="19" fillId="33" borderId="35" xfId="42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0" fillId="38" borderId="0" xfId="0" applyFont="1" applyFill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view="pageBreakPreview" zoomScaleNormal="100" zoomScaleSheetLayoutView="100" workbookViewId="0">
      <pane ySplit="2" topLeftCell="A3" activePane="bottomLeft" state="frozen"/>
      <selection pane="bottomLeft" sqref="A1:H1"/>
    </sheetView>
  </sheetViews>
  <sheetFormatPr defaultColWidth="9" defaultRowHeight="13.2" x14ac:dyDescent="0.2"/>
  <cols>
    <col min="1" max="1" width="19.44140625" style="4" customWidth="1"/>
    <col min="2" max="2" width="10.6640625" style="43" customWidth="1"/>
    <col min="3" max="3" width="8.6640625" style="43" customWidth="1"/>
    <col min="4" max="4" width="10.6640625" style="43" customWidth="1"/>
    <col min="5" max="5" width="8.6640625" style="43" customWidth="1"/>
    <col min="6" max="6" width="10.6640625" style="43" customWidth="1"/>
    <col min="7" max="7" width="8.6640625" style="43" customWidth="1"/>
    <col min="8" max="8" width="10.6640625" style="43" customWidth="1"/>
    <col min="9" max="9" width="9.44140625" style="4" bestFit="1" customWidth="1"/>
    <col min="10" max="16384" width="9" style="4"/>
  </cols>
  <sheetData>
    <row r="1" spans="1:12" ht="19.5" customHeight="1" thickBot="1" x14ac:dyDescent="0.25">
      <c r="A1" s="53" t="s">
        <v>202</v>
      </c>
      <c r="B1" s="53"/>
      <c r="C1" s="53"/>
      <c r="D1" s="53"/>
      <c r="E1" s="53"/>
      <c r="F1" s="53"/>
      <c r="G1" s="53"/>
      <c r="H1" s="53"/>
      <c r="I1" s="56"/>
      <c r="J1" s="57"/>
    </row>
    <row r="2" spans="1:12" ht="18" customHeight="1" x14ac:dyDescent="0.2">
      <c r="A2" s="33" t="s">
        <v>175</v>
      </c>
      <c r="B2" s="34" t="s">
        <v>178</v>
      </c>
      <c r="C2" s="35" t="s">
        <v>181</v>
      </c>
      <c r="D2" s="36" t="s">
        <v>179</v>
      </c>
      <c r="E2" s="35" t="s">
        <v>181</v>
      </c>
      <c r="F2" s="36" t="s">
        <v>180</v>
      </c>
      <c r="G2" s="35" t="s">
        <v>181</v>
      </c>
      <c r="H2" s="37" t="s">
        <v>176</v>
      </c>
      <c r="I2" s="40"/>
      <c r="J2" s="41"/>
      <c r="L2" s="42"/>
    </row>
    <row r="3" spans="1:12" s="2" customFormat="1" ht="18" customHeight="1" x14ac:dyDescent="0.2">
      <c r="A3" s="21" t="s">
        <v>186</v>
      </c>
      <c r="B3" s="38">
        <v>326</v>
      </c>
      <c r="C3" s="38">
        <v>5</v>
      </c>
      <c r="D3" s="38">
        <v>334</v>
      </c>
      <c r="E3" s="38">
        <v>5</v>
      </c>
      <c r="F3" s="20">
        <v>660</v>
      </c>
      <c r="G3" s="20">
        <v>10</v>
      </c>
      <c r="H3" s="38">
        <v>242</v>
      </c>
      <c r="I3" s="4"/>
      <c r="J3" s="1"/>
      <c r="L3" s="1"/>
    </row>
    <row r="4" spans="1:12" s="2" customFormat="1" ht="18" customHeight="1" x14ac:dyDescent="0.2">
      <c r="A4" s="21" t="s">
        <v>0</v>
      </c>
      <c r="B4" s="38">
        <v>24</v>
      </c>
      <c r="C4" s="38">
        <v>0</v>
      </c>
      <c r="D4" s="38">
        <v>59</v>
      </c>
      <c r="E4" s="38">
        <v>0</v>
      </c>
      <c r="F4" s="20">
        <v>83</v>
      </c>
      <c r="G4" s="20">
        <v>0</v>
      </c>
      <c r="H4" s="38">
        <v>83</v>
      </c>
      <c r="I4" s="4"/>
      <c r="J4" s="1"/>
      <c r="L4" s="1"/>
    </row>
    <row r="5" spans="1:12" s="2" customFormat="1" ht="18" customHeight="1" x14ac:dyDescent="0.2">
      <c r="A5" s="21" t="s">
        <v>1</v>
      </c>
      <c r="B5" s="38">
        <v>11</v>
      </c>
      <c r="C5" s="38">
        <v>0</v>
      </c>
      <c r="D5" s="38">
        <v>21</v>
      </c>
      <c r="E5" s="38">
        <v>0</v>
      </c>
      <c r="F5" s="20">
        <v>32</v>
      </c>
      <c r="G5" s="20">
        <v>0</v>
      </c>
      <c r="H5" s="38">
        <v>32</v>
      </c>
      <c r="I5" s="4"/>
      <c r="J5" s="1"/>
      <c r="L5" s="3"/>
    </row>
    <row r="6" spans="1:12" s="2" customFormat="1" ht="18" customHeight="1" x14ac:dyDescent="0.2">
      <c r="A6" s="21" t="s">
        <v>2</v>
      </c>
      <c r="B6" s="38">
        <v>112</v>
      </c>
      <c r="C6" s="38">
        <v>1</v>
      </c>
      <c r="D6" s="38">
        <v>119</v>
      </c>
      <c r="E6" s="38">
        <v>0</v>
      </c>
      <c r="F6" s="20">
        <v>231</v>
      </c>
      <c r="G6" s="20">
        <v>1</v>
      </c>
      <c r="H6" s="38">
        <v>95</v>
      </c>
      <c r="I6" s="4"/>
      <c r="J6" s="1"/>
    </row>
    <row r="7" spans="1:12" s="2" customFormat="1" ht="18" customHeight="1" x14ac:dyDescent="0.2">
      <c r="A7" s="21" t="s">
        <v>3</v>
      </c>
      <c r="B7" s="38">
        <v>80</v>
      </c>
      <c r="C7" s="38">
        <v>0</v>
      </c>
      <c r="D7" s="38">
        <v>92</v>
      </c>
      <c r="E7" s="38">
        <v>0</v>
      </c>
      <c r="F7" s="20">
        <v>172</v>
      </c>
      <c r="G7" s="20">
        <v>0</v>
      </c>
      <c r="H7" s="38">
        <v>71</v>
      </c>
      <c r="I7" s="4"/>
      <c r="J7" s="1"/>
    </row>
    <row r="8" spans="1:12" s="2" customFormat="1" ht="18" customHeight="1" x14ac:dyDescent="0.2">
      <c r="A8" s="21" t="s">
        <v>4</v>
      </c>
      <c r="B8" s="38">
        <v>168</v>
      </c>
      <c r="C8" s="38">
        <v>4</v>
      </c>
      <c r="D8" s="38">
        <v>193</v>
      </c>
      <c r="E8" s="38">
        <v>2</v>
      </c>
      <c r="F8" s="20">
        <v>361</v>
      </c>
      <c r="G8" s="20">
        <v>6</v>
      </c>
      <c r="H8" s="38">
        <v>144</v>
      </c>
      <c r="I8" s="4"/>
      <c r="J8" s="1"/>
    </row>
    <row r="9" spans="1:12" s="2" customFormat="1" ht="18" customHeight="1" x14ac:dyDescent="0.2">
      <c r="A9" s="21" t="s">
        <v>5</v>
      </c>
      <c r="B9" s="38">
        <v>47</v>
      </c>
      <c r="C9" s="38">
        <v>0</v>
      </c>
      <c r="D9" s="38">
        <v>56</v>
      </c>
      <c r="E9" s="38">
        <v>0</v>
      </c>
      <c r="F9" s="20">
        <v>103</v>
      </c>
      <c r="G9" s="20">
        <v>0</v>
      </c>
      <c r="H9" s="38">
        <v>46</v>
      </c>
      <c r="I9" s="4"/>
      <c r="J9" s="1"/>
    </row>
    <row r="10" spans="1:12" s="2" customFormat="1" ht="18" customHeight="1" x14ac:dyDescent="0.2">
      <c r="A10" s="21" t="s">
        <v>6</v>
      </c>
      <c r="B10" s="38">
        <v>43</v>
      </c>
      <c r="C10" s="38">
        <v>0</v>
      </c>
      <c r="D10" s="38">
        <v>46</v>
      </c>
      <c r="E10" s="38">
        <v>0</v>
      </c>
      <c r="F10" s="20">
        <v>89</v>
      </c>
      <c r="G10" s="20">
        <v>0</v>
      </c>
      <c r="H10" s="38">
        <v>35</v>
      </c>
      <c r="I10" s="4"/>
      <c r="J10" s="1"/>
    </row>
    <row r="11" spans="1:12" s="2" customFormat="1" ht="18" customHeight="1" x14ac:dyDescent="0.2">
      <c r="A11" s="21" t="s">
        <v>187</v>
      </c>
      <c r="B11" s="38">
        <v>48</v>
      </c>
      <c r="C11" s="38">
        <v>0</v>
      </c>
      <c r="D11" s="38">
        <v>57</v>
      </c>
      <c r="E11" s="38">
        <v>0</v>
      </c>
      <c r="F11" s="20">
        <v>105</v>
      </c>
      <c r="G11" s="20">
        <v>0</v>
      </c>
      <c r="H11" s="38">
        <v>50</v>
      </c>
      <c r="I11" s="4"/>
      <c r="J11" s="1"/>
    </row>
    <row r="12" spans="1:12" s="2" customFormat="1" ht="18" customHeight="1" x14ac:dyDescent="0.2">
      <c r="A12" s="21" t="s">
        <v>7</v>
      </c>
      <c r="B12" s="38">
        <v>95</v>
      </c>
      <c r="C12" s="38">
        <v>3</v>
      </c>
      <c r="D12" s="38">
        <v>105</v>
      </c>
      <c r="E12" s="38">
        <v>0</v>
      </c>
      <c r="F12" s="20">
        <v>200</v>
      </c>
      <c r="G12" s="20">
        <v>3</v>
      </c>
      <c r="H12" s="38">
        <v>83</v>
      </c>
      <c r="I12" s="4"/>
      <c r="J12" s="1"/>
    </row>
    <row r="13" spans="1:12" s="2" customFormat="1" ht="18" customHeight="1" x14ac:dyDescent="0.2">
      <c r="A13" s="21" t="s">
        <v>8</v>
      </c>
      <c r="B13" s="38">
        <v>85</v>
      </c>
      <c r="C13" s="38">
        <v>0</v>
      </c>
      <c r="D13" s="38">
        <v>99</v>
      </c>
      <c r="E13" s="38">
        <v>0</v>
      </c>
      <c r="F13" s="20">
        <v>184</v>
      </c>
      <c r="G13" s="20">
        <v>0</v>
      </c>
      <c r="H13" s="38">
        <v>70</v>
      </c>
      <c r="I13" s="4"/>
      <c r="J13" s="1"/>
    </row>
    <row r="14" spans="1:12" s="2" customFormat="1" ht="18" customHeight="1" x14ac:dyDescent="0.2">
      <c r="A14" s="21" t="s">
        <v>9</v>
      </c>
      <c r="B14" s="38">
        <v>50</v>
      </c>
      <c r="C14" s="38">
        <v>2</v>
      </c>
      <c r="D14" s="38">
        <v>58</v>
      </c>
      <c r="E14" s="38">
        <v>0</v>
      </c>
      <c r="F14" s="20">
        <v>108</v>
      </c>
      <c r="G14" s="20">
        <v>2</v>
      </c>
      <c r="H14" s="38">
        <v>44</v>
      </c>
      <c r="I14" s="4"/>
      <c r="J14" s="1"/>
    </row>
    <row r="15" spans="1:12" s="2" customFormat="1" ht="18" customHeight="1" x14ac:dyDescent="0.2">
      <c r="A15" s="21" t="s">
        <v>10</v>
      </c>
      <c r="B15" s="38">
        <v>51</v>
      </c>
      <c r="C15" s="38">
        <v>0</v>
      </c>
      <c r="D15" s="38">
        <v>48</v>
      </c>
      <c r="E15" s="38">
        <v>0</v>
      </c>
      <c r="F15" s="20">
        <v>99</v>
      </c>
      <c r="G15" s="20">
        <v>0</v>
      </c>
      <c r="H15" s="38">
        <v>51</v>
      </c>
      <c r="I15" s="4"/>
      <c r="J15" s="1"/>
    </row>
    <row r="16" spans="1:12" s="2" customFormat="1" ht="18" customHeight="1" x14ac:dyDescent="0.2">
      <c r="A16" s="21" t="s">
        <v>11</v>
      </c>
      <c r="B16" s="38">
        <v>219</v>
      </c>
      <c r="C16" s="38">
        <v>1</v>
      </c>
      <c r="D16" s="38">
        <v>270</v>
      </c>
      <c r="E16" s="38">
        <v>1</v>
      </c>
      <c r="F16" s="20">
        <v>489</v>
      </c>
      <c r="G16" s="20">
        <v>2</v>
      </c>
      <c r="H16" s="38">
        <v>200</v>
      </c>
      <c r="I16" s="4"/>
      <c r="J16" s="1"/>
    </row>
    <row r="17" spans="1:10" s="2" customFormat="1" ht="18" customHeight="1" x14ac:dyDescent="0.2">
      <c r="A17" s="21" t="s">
        <v>12</v>
      </c>
      <c r="B17" s="38">
        <v>166</v>
      </c>
      <c r="C17" s="38">
        <v>6</v>
      </c>
      <c r="D17" s="38">
        <v>174</v>
      </c>
      <c r="E17" s="38">
        <v>3</v>
      </c>
      <c r="F17" s="20">
        <v>340</v>
      </c>
      <c r="G17" s="20">
        <v>9</v>
      </c>
      <c r="H17" s="38">
        <v>179</v>
      </c>
      <c r="I17" s="4"/>
      <c r="J17" s="1"/>
    </row>
    <row r="18" spans="1:10" s="2" customFormat="1" ht="18" customHeight="1" x14ac:dyDescent="0.2">
      <c r="A18" s="21" t="s">
        <v>188</v>
      </c>
      <c r="B18" s="38">
        <v>314</v>
      </c>
      <c r="C18" s="38">
        <v>1</v>
      </c>
      <c r="D18" s="38">
        <v>332</v>
      </c>
      <c r="E18" s="38">
        <v>11</v>
      </c>
      <c r="F18" s="20">
        <v>646</v>
      </c>
      <c r="G18" s="20">
        <v>12</v>
      </c>
      <c r="H18" s="38">
        <v>263</v>
      </c>
      <c r="I18" s="4"/>
      <c r="J18" s="1"/>
    </row>
    <row r="19" spans="1:10" s="2" customFormat="1" ht="18" customHeight="1" x14ac:dyDescent="0.2">
      <c r="A19" s="21" t="s">
        <v>13</v>
      </c>
      <c r="B19" s="38">
        <v>96</v>
      </c>
      <c r="C19" s="38">
        <v>6</v>
      </c>
      <c r="D19" s="38">
        <v>100</v>
      </c>
      <c r="E19" s="38">
        <v>1</v>
      </c>
      <c r="F19" s="20">
        <v>196</v>
      </c>
      <c r="G19" s="20">
        <v>7</v>
      </c>
      <c r="H19" s="38">
        <v>83</v>
      </c>
      <c r="I19" s="4"/>
      <c r="J19" s="1"/>
    </row>
    <row r="20" spans="1:10" s="2" customFormat="1" ht="18" customHeight="1" x14ac:dyDescent="0.2">
      <c r="A20" s="21" t="s">
        <v>14</v>
      </c>
      <c r="B20" s="38">
        <v>267</v>
      </c>
      <c r="C20" s="38">
        <v>0</v>
      </c>
      <c r="D20" s="38">
        <v>287</v>
      </c>
      <c r="E20" s="38">
        <v>0</v>
      </c>
      <c r="F20" s="20">
        <v>554</v>
      </c>
      <c r="G20" s="20">
        <v>0</v>
      </c>
      <c r="H20" s="38">
        <v>248</v>
      </c>
      <c r="I20" s="4"/>
      <c r="J20" s="1"/>
    </row>
    <row r="21" spans="1:10" s="2" customFormat="1" ht="18" customHeight="1" x14ac:dyDescent="0.2">
      <c r="A21" s="21" t="s">
        <v>15</v>
      </c>
      <c r="B21" s="38">
        <v>38</v>
      </c>
      <c r="C21" s="38">
        <v>0</v>
      </c>
      <c r="D21" s="38">
        <v>26</v>
      </c>
      <c r="E21" s="38">
        <v>0</v>
      </c>
      <c r="F21" s="20">
        <v>64</v>
      </c>
      <c r="G21" s="20">
        <v>0</v>
      </c>
      <c r="H21" s="38">
        <v>27</v>
      </c>
      <c r="I21" s="4"/>
      <c r="J21" s="1"/>
    </row>
    <row r="22" spans="1:10" s="2" customFormat="1" ht="18" customHeight="1" x14ac:dyDescent="0.2">
      <c r="A22" s="21" t="s">
        <v>16</v>
      </c>
      <c r="B22" s="38">
        <v>41</v>
      </c>
      <c r="C22" s="38">
        <v>0</v>
      </c>
      <c r="D22" s="38">
        <v>48</v>
      </c>
      <c r="E22" s="38">
        <v>0</v>
      </c>
      <c r="F22" s="20">
        <v>89</v>
      </c>
      <c r="G22" s="20">
        <v>0</v>
      </c>
      <c r="H22" s="38">
        <v>29</v>
      </c>
      <c r="I22" s="4"/>
      <c r="J22" s="1"/>
    </row>
    <row r="23" spans="1:10" s="2" customFormat="1" ht="18" customHeight="1" x14ac:dyDescent="0.2">
      <c r="A23" s="21" t="s">
        <v>17</v>
      </c>
      <c r="B23" s="38">
        <v>9</v>
      </c>
      <c r="C23" s="38">
        <v>2</v>
      </c>
      <c r="D23" s="38">
        <v>9</v>
      </c>
      <c r="E23" s="38">
        <v>2</v>
      </c>
      <c r="F23" s="20">
        <v>18</v>
      </c>
      <c r="G23" s="20">
        <v>4</v>
      </c>
      <c r="H23" s="38">
        <v>12</v>
      </c>
      <c r="I23" s="4"/>
      <c r="J23" s="10"/>
    </row>
    <row r="24" spans="1:10" s="2" customFormat="1" ht="18" customHeight="1" x14ac:dyDescent="0.2">
      <c r="A24" s="21" t="s">
        <v>18</v>
      </c>
      <c r="B24" s="38">
        <v>94</v>
      </c>
      <c r="C24" s="38">
        <v>0</v>
      </c>
      <c r="D24" s="38">
        <v>101</v>
      </c>
      <c r="E24" s="38">
        <v>4</v>
      </c>
      <c r="F24" s="20">
        <v>195</v>
      </c>
      <c r="G24" s="20">
        <v>4</v>
      </c>
      <c r="H24" s="38">
        <v>87</v>
      </c>
      <c r="I24" s="4"/>
      <c r="J24" s="1"/>
    </row>
    <row r="25" spans="1:10" s="2" customFormat="1" ht="18" customHeight="1" x14ac:dyDescent="0.2">
      <c r="A25" s="21" t="s">
        <v>19</v>
      </c>
      <c r="B25" s="38">
        <v>52</v>
      </c>
      <c r="C25" s="38">
        <v>0</v>
      </c>
      <c r="D25" s="38">
        <v>45</v>
      </c>
      <c r="E25" s="38">
        <v>0</v>
      </c>
      <c r="F25" s="20">
        <v>97</v>
      </c>
      <c r="G25" s="20">
        <v>0</v>
      </c>
      <c r="H25" s="38">
        <v>47</v>
      </c>
      <c r="I25" s="4"/>
      <c r="J25" s="1"/>
    </row>
    <row r="26" spans="1:10" s="2" customFormat="1" ht="18" customHeight="1" x14ac:dyDescent="0.2">
      <c r="A26" s="21" t="s">
        <v>20</v>
      </c>
      <c r="B26" s="38">
        <v>170</v>
      </c>
      <c r="C26" s="38">
        <v>1</v>
      </c>
      <c r="D26" s="38">
        <v>187</v>
      </c>
      <c r="E26" s="38">
        <v>3</v>
      </c>
      <c r="F26" s="20">
        <v>357</v>
      </c>
      <c r="G26" s="20">
        <v>4</v>
      </c>
      <c r="H26" s="38">
        <v>138</v>
      </c>
      <c r="I26" s="4"/>
      <c r="J26" s="1"/>
    </row>
    <row r="27" spans="1:10" s="2" customFormat="1" ht="18" customHeight="1" x14ac:dyDescent="0.2">
      <c r="A27" s="21" t="s">
        <v>21</v>
      </c>
      <c r="B27" s="38">
        <v>154</v>
      </c>
      <c r="C27" s="38">
        <v>6</v>
      </c>
      <c r="D27" s="38">
        <v>173</v>
      </c>
      <c r="E27" s="38">
        <v>0</v>
      </c>
      <c r="F27" s="20">
        <v>327</v>
      </c>
      <c r="G27" s="20">
        <v>6</v>
      </c>
      <c r="H27" s="38">
        <v>141</v>
      </c>
      <c r="I27" s="4"/>
      <c r="J27" s="1"/>
    </row>
    <row r="28" spans="1:10" s="2" customFormat="1" ht="18" customHeight="1" x14ac:dyDescent="0.2">
      <c r="A28" s="21" t="s">
        <v>22</v>
      </c>
      <c r="B28" s="38">
        <v>140</v>
      </c>
      <c r="C28" s="38">
        <v>3</v>
      </c>
      <c r="D28" s="38">
        <v>178</v>
      </c>
      <c r="E28" s="38">
        <v>1</v>
      </c>
      <c r="F28" s="20">
        <v>318</v>
      </c>
      <c r="G28" s="20">
        <v>4</v>
      </c>
      <c r="H28" s="38">
        <v>155</v>
      </c>
      <c r="I28" s="4"/>
      <c r="J28" s="1"/>
    </row>
    <row r="29" spans="1:10" s="2" customFormat="1" ht="18" customHeight="1" x14ac:dyDescent="0.2">
      <c r="A29" s="21" t="s">
        <v>23</v>
      </c>
      <c r="B29" s="38">
        <v>256</v>
      </c>
      <c r="C29" s="38">
        <v>4</v>
      </c>
      <c r="D29" s="38">
        <v>257</v>
      </c>
      <c r="E29" s="38">
        <v>3</v>
      </c>
      <c r="F29" s="20">
        <v>513</v>
      </c>
      <c r="G29" s="20">
        <v>7</v>
      </c>
      <c r="H29" s="38">
        <v>192</v>
      </c>
      <c r="I29" s="4"/>
      <c r="J29" s="1"/>
    </row>
    <row r="30" spans="1:10" s="2" customFormat="1" ht="18" customHeight="1" x14ac:dyDescent="0.2">
      <c r="A30" s="21" t="s">
        <v>24</v>
      </c>
      <c r="B30" s="38">
        <v>10</v>
      </c>
      <c r="C30" s="38">
        <v>1</v>
      </c>
      <c r="D30" s="38">
        <v>20</v>
      </c>
      <c r="E30" s="38">
        <v>0</v>
      </c>
      <c r="F30" s="20">
        <v>30</v>
      </c>
      <c r="G30" s="20">
        <v>1</v>
      </c>
      <c r="H30" s="38">
        <v>30</v>
      </c>
      <c r="I30" s="4"/>
      <c r="J30" s="1"/>
    </row>
    <row r="31" spans="1:10" s="2" customFormat="1" ht="18" customHeight="1" x14ac:dyDescent="0.2">
      <c r="A31" s="21" t="s">
        <v>25</v>
      </c>
      <c r="B31" s="38">
        <v>10</v>
      </c>
      <c r="C31" s="38">
        <v>0</v>
      </c>
      <c r="D31" s="38">
        <v>14</v>
      </c>
      <c r="E31" s="38">
        <v>0</v>
      </c>
      <c r="F31" s="20">
        <v>24</v>
      </c>
      <c r="G31" s="20">
        <v>0</v>
      </c>
      <c r="H31" s="38">
        <v>7</v>
      </c>
      <c r="I31" s="4"/>
      <c r="J31" s="1"/>
    </row>
    <row r="32" spans="1:10" s="2" customFormat="1" ht="18" customHeight="1" x14ac:dyDescent="0.2">
      <c r="A32" s="21" t="s">
        <v>26</v>
      </c>
      <c r="B32" s="38">
        <v>87</v>
      </c>
      <c r="C32" s="38">
        <v>3</v>
      </c>
      <c r="D32" s="38">
        <v>103</v>
      </c>
      <c r="E32" s="38">
        <v>3</v>
      </c>
      <c r="F32" s="20">
        <v>190</v>
      </c>
      <c r="G32" s="20">
        <v>6</v>
      </c>
      <c r="H32" s="38">
        <v>81</v>
      </c>
      <c r="I32" s="4"/>
      <c r="J32" s="1"/>
    </row>
    <row r="33" spans="1:10" s="2" customFormat="1" ht="18" customHeight="1" x14ac:dyDescent="0.2">
      <c r="A33" s="21" t="s">
        <v>27</v>
      </c>
      <c r="B33" s="38">
        <v>182</v>
      </c>
      <c r="C33" s="38">
        <v>0</v>
      </c>
      <c r="D33" s="38">
        <v>185</v>
      </c>
      <c r="E33" s="38">
        <v>1</v>
      </c>
      <c r="F33" s="20">
        <v>367</v>
      </c>
      <c r="G33" s="20">
        <v>1</v>
      </c>
      <c r="H33" s="38">
        <v>130</v>
      </c>
      <c r="I33" s="4"/>
      <c r="J33" s="1"/>
    </row>
    <row r="34" spans="1:10" s="2" customFormat="1" ht="18" customHeight="1" x14ac:dyDescent="0.2">
      <c r="A34" s="21" t="s">
        <v>28</v>
      </c>
      <c r="B34" s="38">
        <v>36</v>
      </c>
      <c r="C34" s="38">
        <v>4</v>
      </c>
      <c r="D34" s="38">
        <v>34</v>
      </c>
      <c r="E34" s="38">
        <v>0</v>
      </c>
      <c r="F34" s="20">
        <v>70</v>
      </c>
      <c r="G34" s="20">
        <v>4</v>
      </c>
      <c r="H34" s="38">
        <v>31</v>
      </c>
      <c r="I34" s="4"/>
      <c r="J34" s="1"/>
    </row>
    <row r="35" spans="1:10" s="2" customFormat="1" ht="18" customHeight="1" x14ac:dyDescent="0.2">
      <c r="A35" s="21" t="s">
        <v>29</v>
      </c>
      <c r="B35" s="38">
        <v>33</v>
      </c>
      <c r="C35" s="38">
        <v>0</v>
      </c>
      <c r="D35" s="38">
        <v>54</v>
      </c>
      <c r="E35" s="38">
        <v>0</v>
      </c>
      <c r="F35" s="20">
        <v>87</v>
      </c>
      <c r="G35" s="20">
        <v>0</v>
      </c>
      <c r="H35" s="38">
        <v>38</v>
      </c>
      <c r="I35" s="4"/>
      <c r="J35" s="1"/>
    </row>
    <row r="36" spans="1:10" s="2" customFormat="1" ht="18" customHeight="1" x14ac:dyDescent="0.2">
      <c r="A36" s="21" t="s">
        <v>30</v>
      </c>
      <c r="B36" s="38">
        <v>7</v>
      </c>
      <c r="C36" s="38">
        <v>0</v>
      </c>
      <c r="D36" s="38">
        <v>12</v>
      </c>
      <c r="E36" s="38">
        <v>0</v>
      </c>
      <c r="F36" s="20">
        <v>19</v>
      </c>
      <c r="G36" s="20">
        <v>0</v>
      </c>
      <c r="H36" s="38">
        <v>8</v>
      </c>
      <c r="I36" s="4"/>
      <c r="J36" s="1"/>
    </row>
    <row r="37" spans="1:10" s="2" customFormat="1" ht="18" customHeight="1" x14ac:dyDescent="0.2">
      <c r="A37" s="21" t="s">
        <v>31</v>
      </c>
      <c r="B37" s="38">
        <v>63</v>
      </c>
      <c r="C37" s="38">
        <v>0</v>
      </c>
      <c r="D37" s="38">
        <v>75</v>
      </c>
      <c r="E37" s="38">
        <v>0</v>
      </c>
      <c r="F37" s="20">
        <v>138</v>
      </c>
      <c r="G37" s="20">
        <v>0</v>
      </c>
      <c r="H37" s="38">
        <v>62</v>
      </c>
      <c r="I37" s="4"/>
      <c r="J37" s="1"/>
    </row>
    <row r="38" spans="1:10" s="2" customFormat="1" ht="18" customHeight="1" x14ac:dyDescent="0.2">
      <c r="A38" s="21" t="s">
        <v>32</v>
      </c>
      <c r="B38" s="38">
        <v>22</v>
      </c>
      <c r="C38" s="38">
        <v>0</v>
      </c>
      <c r="D38" s="38">
        <v>29</v>
      </c>
      <c r="E38" s="38">
        <v>2</v>
      </c>
      <c r="F38" s="20">
        <v>51</v>
      </c>
      <c r="G38" s="20">
        <v>2</v>
      </c>
      <c r="H38" s="38">
        <v>21</v>
      </c>
      <c r="I38" s="4"/>
      <c r="J38" s="1"/>
    </row>
    <row r="39" spans="1:10" s="2" customFormat="1" ht="18" customHeight="1" x14ac:dyDescent="0.2">
      <c r="A39" s="21" t="s">
        <v>33</v>
      </c>
      <c r="B39" s="38">
        <v>29</v>
      </c>
      <c r="C39" s="38">
        <v>0</v>
      </c>
      <c r="D39" s="38">
        <v>28</v>
      </c>
      <c r="E39" s="38">
        <v>0</v>
      </c>
      <c r="F39" s="20">
        <v>57</v>
      </c>
      <c r="G39" s="20">
        <v>0</v>
      </c>
      <c r="H39" s="38">
        <v>22</v>
      </c>
      <c r="I39" s="4"/>
      <c r="J39" s="1"/>
    </row>
    <row r="40" spans="1:10" s="2" customFormat="1" ht="18" customHeight="1" x14ac:dyDescent="0.2">
      <c r="A40" s="21" t="s">
        <v>34</v>
      </c>
      <c r="B40" s="38">
        <v>13</v>
      </c>
      <c r="C40" s="38">
        <v>0</v>
      </c>
      <c r="D40" s="38">
        <v>20</v>
      </c>
      <c r="E40" s="38">
        <v>0</v>
      </c>
      <c r="F40" s="20">
        <v>33</v>
      </c>
      <c r="G40" s="20">
        <v>0</v>
      </c>
      <c r="H40" s="38">
        <v>13</v>
      </c>
      <c r="I40" s="4"/>
      <c r="J40" s="1"/>
    </row>
    <row r="41" spans="1:10" s="2" customFormat="1" ht="18" customHeight="1" x14ac:dyDescent="0.2">
      <c r="A41" s="22" t="s">
        <v>189</v>
      </c>
      <c r="B41" s="38">
        <v>69</v>
      </c>
      <c r="C41" s="38">
        <v>4</v>
      </c>
      <c r="D41" s="38">
        <v>54</v>
      </c>
      <c r="E41" s="38">
        <v>5</v>
      </c>
      <c r="F41" s="20">
        <v>123</v>
      </c>
      <c r="G41" s="20">
        <v>9</v>
      </c>
      <c r="H41" s="38">
        <v>75</v>
      </c>
      <c r="I41" s="4"/>
      <c r="J41" s="1"/>
    </row>
    <row r="42" spans="1:10" s="2" customFormat="1" ht="18" customHeight="1" x14ac:dyDescent="0.2">
      <c r="A42" s="21" t="s">
        <v>35</v>
      </c>
      <c r="B42" s="38">
        <v>74</v>
      </c>
      <c r="C42" s="38">
        <v>0</v>
      </c>
      <c r="D42" s="38">
        <v>113</v>
      </c>
      <c r="E42" s="38">
        <v>0</v>
      </c>
      <c r="F42" s="20">
        <v>187</v>
      </c>
      <c r="G42" s="20">
        <v>0</v>
      </c>
      <c r="H42" s="38">
        <v>92</v>
      </c>
      <c r="I42" s="4"/>
      <c r="J42" s="1"/>
    </row>
    <row r="43" spans="1:10" s="2" customFormat="1" ht="18" customHeight="1" x14ac:dyDescent="0.2">
      <c r="A43" s="21" t="s">
        <v>36</v>
      </c>
      <c r="B43" s="38">
        <v>39</v>
      </c>
      <c r="C43" s="38">
        <v>0</v>
      </c>
      <c r="D43" s="38">
        <v>41</v>
      </c>
      <c r="E43" s="38">
        <v>0</v>
      </c>
      <c r="F43" s="20">
        <v>80</v>
      </c>
      <c r="G43" s="20">
        <v>0</v>
      </c>
      <c r="H43" s="38">
        <v>36</v>
      </c>
      <c r="I43" s="4"/>
      <c r="J43" s="1"/>
    </row>
    <row r="44" spans="1:10" s="2" customFormat="1" ht="18" customHeight="1" x14ac:dyDescent="0.2">
      <c r="A44" s="21" t="s">
        <v>37</v>
      </c>
      <c r="B44" s="38">
        <v>109</v>
      </c>
      <c r="C44" s="38">
        <v>4</v>
      </c>
      <c r="D44" s="38">
        <v>111</v>
      </c>
      <c r="E44" s="38">
        <v>0</v>
      </c>
      <c r="F44" s="20">
        <v>220</v>
      </c>
      <c r="G44" s="20">
        <v>4</v>
      </c>
      <c r="H44" s="38">
        <v>102</v>
      </c>
      <c r="I44" s="4"/>
      <c r="J44" s="1"/>
    </row>
    <row r="45" spans="1:10" s="2" customFormat="1" ht="18" customHeight="1" x14ac:dyDescent="0.2">
      <c r="A45" s="21" t="s">
        <v>38</v>
      </c>
      <c r="B45" s="38">
        <v>286</v>
      </c>
      <c r="C45" s="38">
        <v>8</v>
      </c>
      <c r="D45" s="38">
        <v>334</v>
      </c>
      <c r="E45" s="38">
        <v>3</v>
      </c>
      <c r="F45" s="20">
        <v>620</v>
      </c>
      <c r="G45" s="20">
        <v>11</v>
      </c>
      <c r="H45" s="38">
        <v>236</v>
      </c>
      <c r="I45" s="4"/>
      <c r="J45" s="1"/>
    </row>
    <row r="46" spans="1:10" s="2" customFormat="1" ht="18" customHeight="1" x14ac:dyDescent="0.2">
      <c r="A46" s="21" t="s">
        <v>39</v>
      </c>
      <c r="B46" s="38">
        <v>7</v>
      </c>
      <c r="C46" s="38">
        <v>0</v>
      </c>
      <c r="D46" s="38">
        <v>8</v>
      </c>
      <c r="E46" s="38">
        <v>0</v>
      </c>
      <c r="F46" s="20">
        <v>15</v>
      </c>
      <c r="G46" s="20">
        <v>0</v>
      </c>
      <c r="H46" s="38">
        <v>7</v>
      </c>
      <c r="I46" s="4"/>
      <c r="J46" s="1"/>
    </row>
    <row r="47" spans="1:10" s="2" customFormat="1" ht="18" customHeight="1" x14ac:dyDescent="0.2">
      <c r="A47" s="21" t="s">
        <v>40</v>
      </c>
      <c r="B47" s="38">
        <v>146</v>
      </c>
      <c r="C47" s="38">
        <v>0</v>
      </c>
      <c r="D47" s="38">
        <v>157</v>
      </c>
      <c r="E47" s="38">
        <v>0</v>
      </c>
      <c r="F47" s="20">
        <v>303</v>
      </c>
      <c r="G47" s="20">
        <v>0</v>
      </c>
      <c r="H47" s="38">
        <v>126</v>
      </c>
      <c r="I47" s="4"/>
      <c r="J47" s="1"/>
    </row>
    <row r="48" spans="1:10" s="2" customFormat="1" ht="18" customHeight="1" x14ac:dyDescent="0.2">
      <c r="A48" s="21" t="s">
        <v>41</v>
      </c>
      <c r="B48" s="38">
        <v>358</v>
      </c>
      <c r="C48" s="38">
        <v>17</v>
      </c>
      <c r="D48" s="38">
        <v>377</v>
      </c>
      <c r="E48" s="38">
        <v>6</v>
      </c>
      <c r="F48" s="20">
        <v>735</v>
      </c>
      <c r="G48" s="20">
        <v>23</v>
      </c>
      <c r="H48" s="38">
        <v>297</v>
      </c>
      <c r="I48" s="4"/>
      <c r="J48" s="1"/>
    </row>
    <row r="49" spans="1:10" s="2" customFormat="1" ht="18" customHeight="1" x14ac:dyDescent="0.2">
      <c r="A49" s="21" t="s">
        <v>42</v>
      </c>
      <c r="B49" s="38">
        <v>227</v>
      </c>
      <c r="C49" s="38">
        <v>0</v>
      </c>
      <c r="D49" s="38">
        <v>233</v>
      </c>
      <c r="E49" s="38">
        <v>3</v>
      </c>
      <c r="F49" s="20">
        <v>460</v>
      </c>
      <c r="G49" s="20">
        <v>3</v>
      </c>
      <c r="H49" s="38">
        <v>205</v>
      </c>
      <c r="I49" s="4"/>
      <c r="J49" s="1"/>
    </row>
    <row r="50" spans="1:10" s="2" customFormat="1" ht="18.75" customHeight="1" x14ac:dyDescent="0.2">
      <c r="A50" s="21" t="s">
        <v>43</v>
      </c>
      <c r="B50" s="38">
        <v>192</v>
      </c>
      <c r="C50" s="38">
        <v>2</v>
      </c>
      <c r="D50" s="38">
        <v>222</v>
      </c>
      <c r="E50" s="38">
        <v>8</v>
      </c>
      <c r="F50" s="20">
        <v>414</v>
      </c>
      <c r="G50" s="20">
        <v>10</v>
      </c>
      <c r="H50" s="38">
        <v>168</v>
      </c>
      <c r="I50" s="4"/>
      <c r="J50" s="1"/>
    </row>
    <row r="51" spans="1:10" s="2" customFormat="1" ht="18" customHeight="1" x14ac:dyDescent="0.2">
      <c r="A51" s="21" t="s">
        <v>44</v>
      </c>
      <c r="B51" s="38">
        <v>42</v>
      </c>
      <c r="C51" s="38">
        <v>0</v>
      </c>
      <c r="D51" s="38">
        <v>45</v>
      </c>
      <c r="E51" s="38">
        <v>0</v>
      </c>
      <c r="F51" s="20">
        <v>87</v>
      </c>
      <c r="G51" s="20">
        <v>0</v>
      </c>
      <c r="H51" s="38">
        <v>35</v>
      </c>
      <c r="I51" s="4"/>
      <c r="J51" s="1"/>
    </row>
    <row r="52" spans="1:10" s="2" customFormat="1" ht="18" customHeight="1" x14ac:dyDescent="0.2">
      <c r="A52" s="21" t="s">
        <v>45</v>
      </c>
      <c r="B52" s="38">
        <v>28</v>
      </c>
      <c r="C52" s="38">
        <v>0</v>
      </c>
      <c r="D52" s="38">
        <v>37</v>
      </c>
      <c r="E52" s="38">
        <v>0</v>
      </c>
      <c r="F52" s="20">
        <v>65</v>
      </c>
      <c r="G52" s="20">
        <v>0</v>
      </c>
      <c r="H52" s="38">
        <v>26</v>
      </c>
      <c r="I52" s="4"/>
      <c r="J52" s="1"/>
    </row>
    <row r="53" spans="1:10" s="2" customFormat="1" ht="18" customHeight="1" x14ac:dyDescent="0.2">
      <c r="A53" s="21" t="s">
        <v>46</v>
      </c>
      <c r="B53" s="38">
        <v>39</v>
      </c>
      <c r="C53" s="38">
        <v>0</v>
      </c>
      <c r="D53" s="38">
        <v>38</v>
      </c>
      <c r="E53" s="38">
        <v>0</v>
      </c>
      <c r="F53" s="20">
        <v>77</v>
      </c>
      <c r="G53" s="20">
        <v>0</v>
      </c>
      <c r="H53" s="38">
        <v>29</v>
      </c>
      <c r="I53" s="4"/>
      <c r="J53" s="1"/>
    </row>
    <row r="54" spans="1:10" s="2" customFormat="1" ht="18" customHeight="1" x14ac:dyDescent="0.2">
      <c r="A54" s="21" t="s">
        <v>47</v>
      </c>
      <c r="B54" s="38">
        <v>27</v>
      </c>
      <c r="C54" s="38">
        <v>1</v>
      </c>
      <c r="D54" s="38">
        <v>22</v>
      </c>
      <c r="E54" s="38">
        <v>0</v>
      </c>
      <c r="F54" s="20">
        <v>49</v>
      </c>
      <c r="G54" s="20">
        <v>1</v>
      </c>
      <c r="H54" s="38">
        <v>26</v>
      </c>
      <c r="I54" s="4"/>
      <c r="J54" s="1"/>
    </row>
    <row r="55" spans="1:10" s="2" customFormat="1" ht="18" customHeight="1" x14ac:dyDescent="0.2">
      <c r="A55" s="21" t="s">
        <v>48</v>
      </c>
      <c r="B55" s="38">
        <v>17</v>
      </c>
      <c r="C55" s="38">
        <v>0</v>
      </c>
      <c r="D55" s="38">
        <v>18</v>
      </c>
      <c r="E55" s="38">
        <v>0</v>
      </c>
      <c r="F55" s="20">
        <v>35</v>
      </c>
      <c r="G55" s="20">
        <v>0</v>
      </c>
      <c r="H55" s="38">
        <v>15</v>
      </c>
      <c r="I55" s="4"/>
      <c r="J55" s="1"/>
    </row>
    <row r="56" spans="1:10" s="2" customFormat="1" ht="18" customHeight="1" x14ac:dyDescent="0.2">
      <c r="A56" s="21" t="s">
        <v>49</v>
      </c>
      <c r="B56" s="38">
        <v>28</v>
      </c>
      <c r="C56" s="38">
        <v>0</v>
      </c>
      <c r="D56" s="38">
        <v>38</v>
      </c>
      <c r="E56" s="38">
        <v>0</v>
      </c>
      <c r="F56" s="20">
        <v>66</v>
      </c>
      <c r="G56" s="20">
        <v>0</v>
      </c>
      <c r="H56" s="38">
        <v>35</v>
      </c>
      <c r="I56" s="4"/>
      <c r="J56" s="1"/>
    </row>
    <row r="57" spans="1:10" s="2" customFormat="1" ht="18" customHeight="1" x14ac:dyDescent="0.2">
      <c r="A57" s="21" t="s">
        <v>50</v>
      </c>
      <c r="B57" s="38">
        <v>26</v>
      </c>
      <c r="C57" s="38">
        <v>0</v>
      </c>
      <c r="D57" s="38">
        <v>33</v>
      </c>
      <c r="E57" s="38">
        <v>0</v>
      </c>
      <c r="F57" s="20">
        <v>59</v>
      </c>
      <c r="G57" s="20">
        <v>0</v>
      </c>
      <c r="H57" s="38">
        <v>29</v>
      </c>
      <c r="I57" s="4"/>
      <c r="J57" s="1"/>
    </row>
    <row r="58" spans="1:10" s="2" customFormat="1" ht="18" customHeight="1" x14ac:dyDescent="0.2">
      <c r="A58" s="21" t="s">
        <v>51</v>
      </c>
      <c r="B58" s="38">
        <v>7</v>
      </c>
      <c r="C58" s="38">
        <v>0</v>
      </c>
      <c r="D58" s="38">
        <v>8</v>
      </c>
      <c r="E58" s="38">
        <v>0</v>
      </c>
      <c r="F58" s="20">
        <v>15</v>
      </c>
      <c r="G58" s="20">
        <v>0</v>
      </c>
      <c r="H58" s="38">
        <v>9</v>
      </c>
      <c r="I58" s="4"/>
      <c r="J58" s="1"/>
    </row>
    <row r="59" spans="1:10" s="2" customFormat="1" ht="18" customHeight="1" x14ac:dyDescent="0.2">
      <c r="A59" s="21" t="s">
        <v>52</v>
      </c>
      <c r="B59" s="38">
        <v>72</v>
      </c>
      <c r="C59" s="38">
        <v>0</v>
      </c>
      <c r="D59" s="38">
        <v>66</v>
      </c>
      <c r="E59" s="38">
        <v>0</v>
      </c>
      <c r="F59" s="20">
        <v>138</v>
      </c>
      <c r="G59" s="20">
        <v>0</v>
      </c>
      <c r="H59" s="38">
        <v>47</v>
      </c>
      <c r="I59" s="4"/>
      <c r="J59" s="1"/>
    </row>
    <row r="60" spans="1:10" s="2" customFormat="1" ht="18" customHeight="1" x14ac:dyDescent="0.2">
      <c r="A60" s="21" t="s">
        <v>53</v>
      </c>
      <c r="B60" s="38">
        <v>50</v>
      </c>
      <c r="C60" s="38">
        <v>0</v>
      </c>
      <c r="D60" s="38">
        <v>50</v>
      </c>
      <c r="E60" s="38">
        <v>0</v>
      </c>
      <c r="F60" s="20">
        <v>100</v>
      </c>
      <c r="G60" s="20">
        <v>0</v>
      </c>
      <c r="H60" s="38">
        <v>37</v>
      </c>
      <c r="I60" s="4"/>
      <c r="J60" s="1"/>
    </row>
    <row r="61" spans="1:10" s="2" customFormat="1" ht="18" customHeight="1" x14ac:dyDescent="0.2">
      <c r="A61" s="21" t="s">
        <v>190</v>
      </c>
      <c r="B61" s="38">
        <v>67</v>
      </c>
      <c r="C61" s="38">
        <v>0</v>
      </c>
      <c r="D61" s="38">
        <v>79</v>
      </c>
      <c r="E61" s="38">
        <v>2</v>
      </c>
      <c r="F61" s="20">
        <v>146</v>
      </c>
      <c r="G61" s="20">
        <v>2</v>
      </c>
      <c r="H61" s="38">
        <v>56</v>
      </c>
      <c r="I61" s="4"/>
      <c r="J61" s="1"/>
    </row>
    <row r="62" spans="1:10" s="2" customFormat="1" ht="18" customHeight="1" x14ac:dyDescent="0.2">
      <c r="A62" s="21" t="s">
        <v>54</v>
      </c>
      <c r="B62" s="38">
        <v>78</v>
      </c>
      <c r="C62" s="38">
        <v>0</v>
      </c>
      <c r="D62" s="38">
        <v>75</v>
      </c>
      <c r="E62" s="38">
        <v>0</v>
      </c>
      <c r="F62" s="20">
        <v>153</v>
      </c>
      <c r="G62" s="20">
        <v>0</v>
      </c>
      <c r="H62" s="38">
        <v>64</v>
      </c>
      <c r="I62" s="4"/>
      <c r="J62" s="1"/>
    </row>
    <row r="63" spans="1:10" s="2" customFormat="1" ht="18" customHeight="1" x14ac:dyDescent="0.2">
      <c r="A63" s="21" t="s">
        <v>55</v>
      </c>
      <c r="B63" s="38">
        <v>14</v>
      </c>
      <c r="C63" s="38">
        <v>0</v>
      </c>
      <c r="D63" s="38">
        <v>17</v>
      </c>
      <c r="E63" s="38">
        <v>0</v>
      </c>
      <c r="F63" s="20">
        <v>31</v>
      </c>
      <c r="G63" s="20">
        <v>0</v>
      </c>
      <c r="H63" s="38">
        <v>18</v>
      </c>
      <c r="I63" s="4"/>
      <c r="J63" s="1"/>
    </row>
    <row r="64" spans="1:10" s="2" customFormat="1" ht="18" customHeight="1" x14ac:dyDescent="0.2">
      <c r="A64" s="21" t="s">
        <v>56</v>
      </c>
      <c r="B64" s="38">
        <v>103</v>
      </c>
      <c r="C64" s="38">
        <v>0</v>
      </c>
      <c r="D64" s="38">
        <v>105</v>
      </c>
      <c r="E64" s="38">
        <v>5</v>
      </c>
      <c r="F64" s="20">
        <v>208</v>
      </c>
      <c r="G64" s="20">
        <v>5</v>
      </c>
      <c r="H64" s="38">
        <v>86</v>
      </c>
      <c r="I64" s="4"/>
      <c r="J64" s="1"/>
    </row>
    <row r="65" spans="1:10" s="2" customFormat="1" ht="18" customHeight="1" x14ac:dyDescent="0.2">
      <c r="A65" s="21" t="s">
        <v>57</v>
      </c>
      <c r="B65" s="38">
        <v>182</v>
      </c>
      <c r="C65" s="38">
        <v>0</v>
      </c>
      <c r="D65" s="38">
        <v>214</v>
      </c>
      <c r="E65" s="38">
        <v>0</v>
      </c>
      <c r="F65" s="20">
        <v>396</v>
      </c>
      <c r="G65" s="20">
        <v>0</v>
      </c>
      <c r="H65" s="38">
        <v>148</v>
      </c>
      <c r="I65" s="4"/>
      <c r="J65" s="1"/>
    </row>
    <row r="66" spans="1:10" s="2" customFormat="1" ht="18" customHeight="1" x14ac:dyDescent="0.2">
      <c r="A66" s="21" t="s">
        <v>58</v>
      </c>
      <c r="B66" s="38">
        <v>73</v>
      </c>
      <c r="C66" s="38">
        <v>0</v>
      </c>
      <c r="D66" s="38">
        <v>60</v>
      </c>
      <c r="E66" s="38">
        <v>1</v>
      </c>
      <c r="F66" s="20">
        <v>133</v>
      </c>
      <c r="G66" s="20">
        <v>1</v>
      </c>
      <c r="H66" s="38">
        <v>47</v>
      </c>
      <c r="I66" s="4"/>
      <c r="J66" s="1"/>
    </row>
    <row r="67" spans="1:10" s="2" customFormat="1" ht="18" customHeight="1" x14ac:dyDescent="0.2">
      <c r="A67" s="21" t="s">
        <v>59</v>
      </c>
      <c r="B67" s="38">
        <v>52</v>
      </c>
      <c r="C67" s="38">
        <v>1</v>
      </c>
      <c r="D67" s="38">
        <v>41</v>
      </c>
      <c r="E67" s="38">
        <v>1</v>
      </c>
      <c r="F67" s="20">
        <v>93</v>
      </c>
      <c r="G67" s="20">
        <v>2</v>
      </c>
      <c r="H67" s="38">
        <v>42</v>
      </c>
      <c r="I67" s="4"/>
      <c r="J67" s="1"/>
    </row>
    <row r="68" spans="1:10" s="2" customFormat="1" ht="18" customHeight="1" x14ac:dyDescent="0.2">
      <c r="A68" s="21" t="s">
        <v>60</v>
      </c>
      <c r="B68" s="38">
        <v>5</v>
      </c>
      <c r="C68" s="38">
        <v>0</v>
      </c>
      <c r="D68" s="38">
        <v>5</v>
      </c>
      <c r="E68" s="38">
        <v>0</v>
      </c>
      <c r="F68" s="20">
        <v>10</v>
      </c>
      <c r="G68" s="20">
        <v>0</v>
      </c>
      <c r="H68" s="38">
        <v>3</v>
      </c>
      <c r="I68" s="4"/>
      <c r="J68" s="1"/>
    </row>
    <row r="69" spans="1:10" s="2" customFormat="1" ht="18" customHeight="1" x14ac:dyDescent="0.2">
      <c r="A69" s="21" t="s">
        <v>61</v>
      </c>
      <c r="B69" s="38">
        <v>3</v>
      </c>
      <c r="C69" s="38">
        <v>0</v>
      </c>
      <c r="D69" s="38">
        <v>0</v>
      </c>
      <c r="E69" s="38">
        <v>0</v>
      </c>
      <c r="F69" s="20">
        <v>3</v>
      </c>
      <c r="G69" s="20">
        <v>0</v>
      </c>
      <c r="H69" s="38">
        <v>3</v>
      </c>
      <c r="I69" s="4"/>
      <c r="J69" s="1"/>
    </row>
    <row r="70" spans="1:10" s="2" customFormat="1" ht="18" customHeight="1" x14ac:dyDescent="0.2">
      <c r="A70" s="21" t="s">
        <v>62</v>
      </c>
      <c r="B70" s="38">
        <v>54</v>
      </c>
      <c r="C70" s="38">
        <v>0</v>
      </c>
      <c r="D70" s="38">
        <v>89</v>
      </c>
      <c r="E70" s="38">
        <v>0</v>
      </c>
      <c r="F70" s="20">
        <v>143</v>
      </c>
      <c r="G70" s="20">
        <v>0</v>
      </c>
      <c r="H70" s="38">
        <v>84</v>
      </c>
      <c r="I70" s="4"/>
      <c r="J70" s="1"/>
    </row>
    <row r="71" spans="1:10" s="2" customFormat="1" ht="18" customHeight="1" x14ac:dyDescent="0.2">
      <c r="A71" s="21" t="s">
        <v>63</v>
      </c>
      <c r="B71" s="38">
        <v>55</v>
      </c>
      <c r="C71" s="38">
        <v>0</v>
      </c>
      <c r="D71" s="38">
        <v>65</v>
      </c>
      <c r="E71" s="38">
        <v>0</v>
      </c>
      <c r="F71" s="20">
        <v>120</v>
      </c>
      <c r="G71" s="20">
        <v>0</v>
      </c>
      <c r="H71" s="38">
        <v>55</v>
      </c>
      <c r="I71" s="4"/>
      <c r="J71" s="1"/>
    </row>
    <row r="72" spans="1:10" s="2" customFormat="1" ht="18" customHeight="1" x14ac:dyDescent="0.2">
      <c r="A72" s="21" t="s">
        <v>64</v>
      </c>
      <c r="B72" s="38">
        <v>149</v>
      </c>
      <c r="C72" s="38">
        <v>2</v>
      </c>
      <c r="D72" s="38">
        <v>161</v>
      </c>
      <c r="E72" s="38">
        <v>0</v>
      </c>
      <c r="F72" s="20">
        <v>310</v>
      </c>
      <c r="G72" s="20">
        <v>2</v>
      </c>
      <c r="H72" s="38">
        <v>121</v>
      </c>
      <c r="I72" s="4"/>
      <c r="J72" s="1"/>
    </row>
    <row r="73" spans="1:10" s="2" customFormat="1" ht="18" customHeight="1" x14ac:dyDescent="0.2">
      <c r="A73" s="21" t="s">
        <v>65</v>
      </c>
      <c r="B73" s="38">
        <v>41</v>
      </c>
      <c r="C73" s="38">
        <v>0</v>
      </c>
      <c r="D73" s="38">
        <v>55</v>
      </c>
      <c r="E73" s="38">
        <v>0</v>
      </c>
      <c r="F73" s="20">
        <v>96</v>
      </c>
      <c r="G73" s="20">
        <v>0</v>
      </c>
      <c r="H73" s="38">
        <v>38</v>
      </c>
      <c r="I73" s="4"/>
      <c r="J73" s="1"/>
    </row>
    <row r="74" spans="1:10" s="2" customFormat="1" ht="18" customHeight="1" x14ac:dyDescent="0.2">
      <c r="A74" s="21" t="s">
        <v>66</v>
      </c>
      <c r="B74" s="38">
        <v>30</v>
      </c>
      <c r="C74" s="38">
        <v>0</v>
      </c>
      <c r="D74" s="38">
        <v>28</v>
      </c>
      <c r="E74" s="38">
        <v>1</v>
      </c>
      <c r="F74" s="20">
        <v>58</v>
      </c>
      <c r="G74" s="20">
        <v>1</v>
      </c>
      <c r="H74" s="38">
        <v>24</v>
      </c>
      <c r="I74" s="4"/>
      <c r="J74" s="1"/>
    </row>
    <row r="75" spans="1:10" s="2" customFormat="1" ht="18" customHeight="1" x14ac:dyDescent="0.2">
      <c r="A75" s="21" t="s">
        <v>67</v>
      </c>
      <c r="B75" s="38">
        <v>35</v>
      </c>
      <c r="C75" s="38">
        <v>0</v>
      </c>
      <c r="D75" s="38">
        <v>44</v>
      </c>
      <c r="E75" s="38">
        <v>0</v>
      </c>
      <c r="F75" s="20">
        <v>79</v>
      </c>
      <c r="G75" s="20">
        <v>0</v>
      </c>
      <c r="H75" s="38">
        <v>31</v>
      </c>
      <c r="I75" s="4"/>
      <c r="J75" s="1"/>
    </row>
    <row r="76" spans="1:10" s="2" customFormat="1" ht="18" customHeight="1" x14ac:dyDescent="0.2">
      <c r="A76" s="21" t="s">
        <v>68</v>
      </c>
      <c r="B76" s="38">
        <v>11</v>
      </c>
      <c r="C76" s="38">
        <v>0</v>
      </c>
      <c r="D76" s="38">
        <v>11</v>
      </c>
      <c r="E76" s="38">
        <v>0</v>
      </c>
      <c r="F76" s="20">
        <v>22</v>
      </c>
      <c r="G76" s="20">
        <v>0</v>
      </c>
      <c r="H76" s="38">
        <v>11</v>
      </c>
      <c r="I76" s="4"/>
      <c r="J76" s="1"/>
    </row>
    <row r="77" spans="1:10" s="2" customFormat="1" ht="18" customHeight="1" x14ac:dyDescent="0.2">
      <c r="A77" s="21" t="s">
        <v>69</v>
      </c>
      <c r="B77" s="38">
        <v>49</v>
      </c>
      <c r="C77" s="38">
        <v>0</v>
      </c>
      <c r="D77" s="38">
        <v>51</v>
      </c>
      <c r="E77" s="38">
        <v>0</v>
      </c>
      <c r="F77" s="20">
        <v>100</v>
      </c>
      <c r="G77" s="20">
        <v>0</v>
      </c>
      <c r="H77" s="38">
        <v>38</v>
      </c>
      <c r="I77" s="4"/>
      <c r="J77" s="1"/>
    </row>
    <row r="78" spans="1:10" s="2" customFormat="1" ht="18" customHeight="1" x14ac:dyDescent="0.2">
      <c r="A78" s="21" t="s">
        <v>70</v>
      </c>
      <c r="B78" s="38">
        <v>26</v>
      </c>
      <c r="C78" s="38">
        <v>0</v>
      </c>
      <c r="D78" s="38">
        <v>33</v>
      </c>
      <c r="E78" s="38">
        <v>8</v>
      </c>
      <c r="F78" s="20">
        <v>59</v>
      </c>
      <c r="G78" s="20">
        <v>8</v>
      </c>
      <c r="H78" s="38">
        <v>24</v>
      </c>
      <c r="I78" s="4"/>
      <c r="J78" s="1"/>
    </row>
    <row r="79" spans="1:10" s="2" customFormat="1" ht="18" customHeight="1" x14ac:dyDescent="0.2">
      <c r="A79" s="21" t="s">
        <v>71</v>
      </c>
      <c r="B79" s="38">
        <v>8</v>
      </c>
      <c r="C79" s="38">
        <v>0</v>
      </c>
      <c r="D79" s="38">
        <v>8</v>
      </c>
      <c r="E79" s="38">
        <v>0</v>
      </c>
      <c r="F79" s="20">
        <v>16</v>
      </c>
      <c r="G79" s="20">
        <v>0</v>
      </c>
      <c r="H79" s="38">
        <v>7</v>
      </c>
      <c r="I79" s="4"/>
      <c r="J79" s="1"/>
    </row>
    <row r="80" spans="1:10" s="2" customFormat="1" ht="18" customHeight="1" x14ac:dyDescent="0.2">
      <c r="A80" s="21" t="s">
        <v>72</v>
      </c>
      <c r="B80" s="38">
        <v>7</v>
      </c>
      <c r="C80" s="38">
        <v>0</v>
      </c>
      <c r="D80" s="38">
        <v>13</v>
      </c>
      <c r="E80" s="38">
        <v>0</v>
      </c>
      <c r="F80" s="20">
        <v>20</v>
      </c>
      <c r="G80" s="20">
        <v>0</v>
      </c>
      <c r="H80" s="38">
        <v>8</v>
      </c>
      <c r="I80" s="4"/>
      <c r="J80" s="1"/>
    </row>
    <row r="81" spans="1:10" s="2" customFormat="1" ht="18" customHeight="1" x14ac:dyDescent="0.2">
      <c r="A81" s="21" t="s">
        <v>73</v>
      </c>
      <c r="B81" s="38">
        <v>62</v>
      </c>
      <c r="C81" s="38">
        <v>0</v>
      </c>
      <c r="D81" s="38">
        <v>64</v>
      </c>
      <c r="E81" s="38">
        <v>0</v>
      </c>
      <c r="F81" s="20">
        <v>126</v>
      </c>
      <c r="G81" s="20">
        <v>0</v>
      </c>
      <c r="H81" s="38">
        <v>43</v>
      </c>
      <c r="I81" s="4"/>
      <c r="J81" s="1"/>
    </row>
    <row r="82" spans="1:10" s="2" customFormat="1" ht="18" customHeight="1" x14ac:dyDescent="0.2">
      <c r="A82" s="21" t="s">
        <v>74</v>
      </c>
      <c r="B82" s="38">
        <v>31</v>
      </c>
      <c r="C82" s="38">
        <v>0</v>
      </c>
      <c r="D82" s="38">
        <v>35</v>
      </c>
      <c r="E82" s="38">
        <v>0</v>
      </c>
      <c r="F82" s="20">
        <v>66</v>
      </c>
      <c r="G82" s="20">
        <v>0</v>
      </c>
      <c r="H82" s="38">
        <v>27</v>
      </c>
      <c r="I82" s="4"/>
      <c r="J82" s="1"/>
    </row>
    <row r="83" spans="1:10" s="2" customFormat="1" ht="18" customHeight="1" x14ac:dyDescent="0.2">
      <c r="A83" s="21" t="s">
        <v>75</v>
      </c>
      <c r="B83" s="38">
        <v>25</v>
      </c>
      <c r="C83" s="38">
        <v>1</v>
      </c>
      <c r="D83" s="38">
        <v>22</v>
      </c>
      <c r="E83" s="38">
        <v>0</v>
      </c>
      <c r="F83" s="20">
        <v>47</v>
      </c>
      <c r="G83" s="20">
        <v>1</v>
      </c>
      <c r="H83" s="38">
        <v>19</v>
      </c>
      <c r="I83" s="4"/>
      <c r="J83" s="1"/>
    </row>
    <row r="84" spans="1:10" s="2" customFormat="1" ht="18" customHeight="1" x14ac:dyDescent="0.2">
      <c r="A84" s="21" t="s">
        <v>76</v>
      </c>
      <c r="B84" s="38">
        <v>18</v>
      </c>
      <c r="C84" s="38">
        <v>0</v>
      </c>
      <c r="D84" s="38">
        <v>26</v>
      </c>
      <c r="E84" s="38">
        <v>0</v>
      </c>
      <c r="F84" s="20">
        <v>44</v>
      </c>
      <c r="G84" s="20">
        <v>0</v>
      </c>
      <c r="H84" s="38">
        <v>17</v>
      </c>
      <c r="I84" s="4"/>
      <c r="J84" s="1"/>
    </row>
    <row r="85" spans="1:10" s="2" customFormat="1" ht="18" customHeight="1" x14ac:dyDescent="0.2">
      <c r="A85" s="21" t="s">
        <v>77</v>
      </c>
      <c r="B85" s="38">
        <v>22</v>
      </c>
      <c r="C85" s="38">
        <v>0</v>
      </c>
      <c r="D85" s="38">
        <v>27</v>
      </c>
      <c r="E85" s="38">
        <v>0</v>
      </c>
      <c r="F85" s="20">
        <v>49</v>
      </c>
      <c r="G85" s="20">
        <v>0</v>
      </c>
      <c r="H85" s="38">
        <v>21</v>
      </c>
      <c r="I85" s="4"/>
      <c r="J85" s="1"/>
    </row>
    <row r="86" spans="1:10" s="2" customFormat="1" ht="18" customHeight="1" x14ac:dyDescent="0.2">
      <c r="A86" s="21" t="s">
        <v>78</v>
      </c>
      <c r="B86" s="38">
        <v>25</v>
      </c>
      <c r="C86" s="38">
        <v>0</v>
      </c>
      <c r="D86" s="38">
        <v>29</v>
      </c>
      <c r="E86" s="38">
        <v>0</v>
      </c>
      <c r="F86" s="20">
        <v>54</v>
      </c>
      <c r="G86" s="20">
        <v>0</v>
      </c>
      <c r="H86" s="38">
        <v>25</v>
      </c>
      <c r="I86" s="4"/>
      <c r="J86" s="1"/>
    </row>
    <row r="87" spans="1:10" s="2" customFormat="1" ht="18" customHeight="1" x14ac:dyDescent="0.2">
      <c r="A87" s="21" t="s">
        <v>79</v>
      </c>
      <c r="B87" s="38">
        <v>37</v>
      </c>
      <c r="C87" s="38">
        <v>0</v>
      </c>
      <c r="D87" s="38">
        <v>36</v>
      </c>
      <c r="E87" s="38">
        <v>0</v>
      </c>
      <c r="F87" s="20">
        <v>73</v>
      </c>
      <c r="G87" s="20">
        <v>0</v>
      </c>
      <c r="H87" s="38">
        <v>27</v>
      </c>
      <c r="I87" s="4"/>
      <c r="J87" s="1"/>
    </row>
    <row r="88" spans="1:10" s="2" customFormat="1" ht="18" customHeight="1" x14ac:dyDescent="0.2">
      <c r="A88" s="21" t="s">
        <v>80</v>
      </c>
      <c r="B88" s="38">
        <v>53</v>
      </c>
      <c r="C88" s="38">
        <v>0</v>
      </c>
      <c r="D88" s="38">
        <v>47</v>
      </c>
      <c r="E88" s="38">
        <v>0</v>
      </c>
      <c r="F88" s="20">
        <v>100</v>
      </c>
      <c r="G88" s="20">
        <v>0</v>
      </c>
      <c r="H88" s="38">
        <v>35</v>
      </c>
      <c r="I88" s="4"/>
      <c r="J88" s="1"/>
    </row>
    <row r="89" spans="1:10" s="2" customFormat="1" ht="18" customHeight="1" x14ac:dyDescent="0.2">
      <c r="A89" s="21" t="s">
        <v>81</v>
      </c>
      <c r="B89" s="38">
        <v>314</v>
      </c>
      <c r="C89" s="38">
        <v>2</v>
      </c>
      <c r="D89" s="38">
        <v>358</v>
      </c>
      <c r="E89" s="38">
        <v>13</v>
      </c>
      <c r="F89" s="20">
        <v>672</v>
      </c>
      <c r="G89" s="20">
        <v>15</v>
      </c>
      <c r="H89" s="38">
        <v>306</v>
      </c>
      <c r="I89" s="4"/>
      <c r="J89" s="1"/>
    </row>
    <row r="90" spans="1:10" s="2" customFormat="1" ht="18" customHeight="1" x14ac:dyDescent="0.2">
      <c r="A90" s="22" t="s">
        <v>82</v>
      </c>
      <c r="B90" s="38">
        <v>3</v>
      </c>
      <c r="C90" s="38">
        <v>0</v>
      </c>
      <c r="D90" s="38">
        <v>8</v>
      </c>
      <c r="E90" s="38">
        <v>0</v>
      </c>
      <c r="F90" s="20">
        <v>11</v>
      </c>
      <c r="G90" s="20">
        <v>0</v>
      </c>
      <c r="H90" s="38">
        <v>11</v>
      </c>
      <c r="I90" s="4"/>
      <c r="J90" s="1"/>
    </row>
    <row r="91" spans="1:10" s="2" customFormat="1" ht="18" customHeight="1" x14ac:dyDescent="0.2">
      <c r="A91" s="22" t="s">
        <v>191</v>
      </c>
      <c r="B91" s="38">
        <v>2</v>
      </c>
      <c r="C91" s="38">
        <v>0</v>
      </c>
      <c r="D91" s="38">
        <v>5</v>
      </c>
      <c r="E91" s="38">
        <v>0</v>
      </c>
      <c r="F91" s="20">
        <v>7</v>
      </c>
      <c r="G91" s="20">
        <v>0</v>
      </c>
      <c r="H91" s="38">
        <v>7</v>
      </c>
      <c r="I91" s="4"/>
      <c r="J91" s="1"/>
    </row>
    <row r="92" spans="1:10" s="2" customFormat="1" ht="18" customHeight="1" thickBot="1" x14ac:dyDescent="0.25">
      <c r="A92" s="23" t="s">
        <v>192</v>
      </c>
      <c r="B92" s="38">
        <v>4</v>
      </c>
      <c r="C92" s="38">
        <v>0</v>
      </c>
      <c r="D92" s="38">
        <v>10</v>
      </c>
      <c r="E92" s="38">
        <v>0</v>
      </c>
      <c r="F92" s="20">
        <v>14</v>
      </c>
      <c r="G92" s="20">
        <v>0</v>
      </c>
      <c r="H92" s="38">
        <v>14</v>
      </c>
      <c r="I92" s="4"/>
      <c r="J92" s="1"/>
    </row>
    <row r="93" spans="1:10" ht="18" customHeight="1" thickTop="1" thickBot="1" x14ac:dyDescent="0.25">
      <c r="A93" s="45" t="s">
        <v>185</v>
      </c>
      <c r="B93" s="46">
        <f t="shared" ref="B93:H93" si="0">SUM(B3:B92)</f>
        <v>7129</v>
      </c>
      <c r="C93" s="47">
        <f t="shared" si="0"/>
        <v>95</v>
      </c>
      <c r="D93" s="46">
        <f t="shared" si="0"/>
        <v>7874</v>
      </c>
      <c r="E93" s="47">
        <f t="shared" si="0"/>
        <v>98</v>
      </c>
      <c r="F93" s="47">
        <f t="shared" si="0"/>
        <v>15003</v>
      </c>
      <c r="G93" s="47">
        <f t="shared" si="0"/>
        <v>193</v>
      </c>
      <c r="H93" s="48">
        <f t="shared" si="0"/>
        <v>6382</v>
      </c>
      <c r="I93" s="15"/>
      <c r="J93" s="1"/>
    </row>
    <row r="94" spans="1:10" s="6" customFormat="1" ht="18" customHeight="1" x14ac:dyDescent="0.2">
      <c r="A94" s="24" t="s">
        <v>193</v>
      </c>
      <c r="B94" s="39">
        <v>70</v>
      </c>
      <c r="C94" s="39">
        <v>0</v>
      </c>
      <c r="D94" s="39">
        <v>74</v>
      </c>
      <c r="E94" s="39">
        <v>0</v>
      </c>
      <c r="F94" s="20">
        <v>144</v>
      </c>
      <c r="G94" s="20">
        <v>0</v>
      </c>
      <c r="H94" s="39">
        <v>60</v>
      </c>
      <c r="I94" s="4"/>
      <c r="J94" s="5"/>
    </row>
    <row r="95" spans="1:10" s="6" customFormat="1" ht="18" customHeight="1" x14ac:dyDescent="0.2">
      <c r="A95" s="25" t="s">
        <v>83</v>
      </c>
      <c r="B95" s="39">
        <v>56</v>
      </c>
      <c r="C95" s="39">
        <v>1</v>
      </c>
      <c r="D95" s="39">
        <v>69</v>
      </c>
      <c r="E95" s="39">
        <v>2</v>
      </c>
      <c r="F95" s="20">
        <v>125</v>
      </c>
      <c r="G95" s="20">
        <v>3</v>
      </c>
      <c r="H95" s="39">
        <v>49</v>
      </c>
      <c r="I95" s="4"/>
      <c r="J95" s="5"/>
    </row>
    <row r="96" spans="1:10" s="6" customFormat="1" ht="18" customHeight="1" x14ac:dyDescent="0.2">
      <c r="A96" s="25" t="s">
        <v>84</v>
      </c>
      <c r="B96" s="39">
        <v>72</v>
      </c>
      <c r="C96" s="39">
        <v>0</v>
      </c>
      <c r="D96" s="39">
        <v>75</v>
      </c>
      <c r="E96" s="39">
        <v>0</v>
      </c>
      <c r="F96" s="20">
        <v>147</v>
      </c>
      <c r="G96" s="20">
        <v>0</v>
      </c>
      <c r="H96" s="39">
        <v>57</v>
      </c>
      <c r="I96" s="4"/>
      <c r="J96" s="5"/>
    </row>
    <row r="97" spans="1:10" s="6" customFormat="1" ht="18" customHeight="1" x14ac:dyDescent="0.2">
      <c r="A97" s="25" t="s">
        <v>85</v>
      </c>
      <c r="B97" s="39">
        <v>50</v>
      </c>
      <c r="C97" s="39">
        <v>0</v>
      </c>
      <c r="D97" s="39">
        <v>49</v>
      </c>
      <c r="E97" s="39">
        <v>0</v>
      </c>
      <c r="F97" s="20">
        <v>99</v>
      </c>
      <c r="G97" s="20">
        <v>0</v>
      </c>
      <c r="H97" s="39">
        <v>39</v>
      </c>
      <c r="I97" s="4"/>
      <c r="J97" s="5"/>
    </row>
    <row r="98" spans="1:10" s="6" customFormat="1" ht="18" customHeight="1" x14ac:dyDescent="0.2">
      <c r="A98" s="25" t="s">
        <v>86</v>
      </c>
      <c r="B98" s="39">
        <v>103</v>
      </c>
      <c r="C98" s="39">
        <v>0</v>
      </c>
      <c r="D98" s="39">
        <v>125</v>
      </c>
      <c r="E98" s="39">
        <v>1</v>
      </c>
      <c r="F98" s="20">
        <v>228</v>
      </c>
      <c r="G98" s="20">
        <v>1</v>
      </c>
      <c r="H98" s="39">
        <v>108</v>
      </c>
      <c r="I98" s="4"/>
      <c r="J98" s="5"/>
    </row>
    <row r="99" spans="1:10" s="6" customFormat="1" ht="18" customHeight="1" x14ac:dyDescent="0.2">
      <c r="A99" s="25" t="s">
        <v>87</v>
      </c>
      <c r="B99" s="39">
        <v>77</v>
      </c>
      <c r="C99" s="39">
        <v>0</v>
      </c>
      <c r="D99" s="39">
        <v>94</v>
      </c>
      <c r="E99" s="39">
        <v>0</v>
      </c>
      <c r="F99" s="20">
        <v>171</v>
      </c>
      <c r="G99" s="20">
        <v>0</v>
      </c>
      <c r="H99" s="39">
        <v>80</v>
      </c>
      <c r="I99" s="4"/>
      <c r="J99" s="5"/>
    </row>
    <row r="100" spans="1:10" s="6" customFormat="1" ht="18" customHeight="1" x14ac:dyDescent="0.2">
      <c r="A100" s="25" t="s">
        <v>88</v>
      </c>
      <c r="B100" s="39">
        <v>76</v>
      </c>
      <c r="C100" s="39">
        <v>0</v>
      </c>
      <c r="D100" s="39">
        <v>81</v>
      </c>
      <c r="E100" s="39">
        <v>0</v>
      </c>
      <c r="F100" s="20">
        <v>157</v>
      </c>
      <c r="G100" s="20">
        <v>0</v>
      </c>
      <c r="H100" s="39">
        <v>57</v>
      </c>
      <c r="I100" s="4"/>
      <c r="J100" s="5"/>
    </row>
    <row r="101" spans="1:10" s="6" customFormat="1" ht="18" customHeight="1" x14ac:dyDescent="0.2">
      <c r="A101" s="25" t="s">
        <v>89</v>
      </c>
      <c r="B101" s="39">
        <v>22</v>
      </c>
      <c r="C101" s="39">
        <v>0</v>
      </c>
      <c r="D101" s="39">
        <v>24</v>
      </c>
      <c r="E101" s="39">
        <v>0</v>
      </c>
      <c r="F101" s="20">
        <v>46</v>
      </c>
      <c r="G101" s="20">
        <v>0</v>
      </c>
      <c r="H101" s="39">
        <v>17</v>
      </c>
      <c r="I101" s="4"/>
      <c r="J101" s="5"/>
    </row>
    <row r="102" spans="1:10" s="6" customFormat="1" ht="18" customHeight="1" x14ac:dyDescent="0.2">
      <c r="A102" s="25" t="s">
        <v>90</v>
      </c>
      <c r="B102" s="39">
        <v>71</v>
      </c>
      <c r="C102" s="39">
        <v>0</v>
      </c>
      <c r="D102" s="39">
        <v>76</v>
      </c>
      <c r="E102" s="39">
        <v>0</v>
      </c>
      <c r="F102" s="20">
        <v>147</v>
      </c>
      <c r="G102" s="20">
        <v>0</v>
      </c>
      <c r="H102" s="39">
        <v>49</v>
      </c>
      <c r="I102" s="4"/>
      <c r="J102" s="5"/>
    </row>
    <row r="103" spans="1:10" s="6" customFormat="1" ht="18" customHeight="1" x14ac:dyDescent="0.2">
      <c r="A103" s="25" t="s">
        <v>91</v>
      </c>
      <c r="B103" s="39">
        <v>89</v>
      </c>
      <c r="C103" s="39">
        <v>0</v>
      </c>
      <c r="D103" s="39">
        <v>89</v>
      </c>
      <c r="E103" s="39">
        <v>0</v>
      </c>
      <c r="F103" s="20">
        <v>178</v>
      </c>
      <c r="G103" s="20">
        <v>0</v>
      </c>
      <c r="H103" s="39">
        <v>75</v>
      </c>
      <c r="I103" s="4"/>
      <c r="J103" s="5"/>
    </row>
    <row r="104" spans="1:10" s="6" customFormat="1" ht="18" customHeight="1" x14ac:dyDescent="0.2">
      <c r="A104" s="25" t="s">
        <v>92</v>
      </c>
      <c r="B104" s="39">
        <v>80</v>
      </c>
      <c r="C104" s="39">
        <v>1</v>
      </c>
      <c r="D104" s="39">
        <v>69</v>
      </c>
      <c r="E104" s="39">
        <v>1</v>
      </c>
      <c r="F104" s="20">
        <v>149</v>
      </c>
      <c r="G104" s="20">
        <v>2</v>
      </c>
      <c r="H104" s="39">
        <v>55</v>
      </c>
      <c r="I104" s="4"/>
      <c r="J104" s="5"/>
    </row>
    <row r="105" spans="1:10" s="6" customFormat="1" ht="18" customHeight="1" x14ac:dyDescent="0.2">
      <c r="A105" s="25" t="s">
        <v>194</v>
      </c>
      <c r="B105" s="39">
        <v>37</v>
      </c>
      <c r="C105" s="39">
        <v>0</v>
      </c>
      <c r="D105" s="39">
        <v>45</v>
      </c>
      <c r="E105" s="39">
        <v>0</v>
      </c>
      <c r="F105" s="20">
        <v>82</v>
      </c>
      <c r="G105" s="20">
        <v>0</v>
      </c>
      <c r="H105" s="39">
        <v>29</v>
      </c>
      <c r="I105" s="4"/>
      <c r="J105" s="5"/>
    </row>
    <row r="106" spans="1:10" s="6" customFormat="1" ht="18" customHeight="1" x14ac:dyDescent="0.2">
      <c r="A106" s="25" t="s">
        <v>93</v>
      </c>
      <c r="B106" s="39">
        <v>47</v>
      </c>
      <c r="C106" s="39">
        <v>0</v>
      </c>
      <c r="D106" s="39">
        <v>52</v>
      </c>
      <c r="E106" s="39">
        <v>0</v>
      </c>
      <c r="F106" s="20">
        <v>99</v>
      </c>
      <c r="G106" s="20">
        <v>0</v>
      </c>
      <c r="H106" s="39">
        <v>40</v>
      </c>
      <c r="I106" s="4"/>
      <c r="J106" s="5"/>
    </row>
    <row r="107" spans="1:10" s="6" customFormat="1" ht="18" customHeight="1" x14ac:dyDescent="0.2">
      <c r="A107" s="25" t="s">
        <v>94</v>
      </c>
      <c r="B107" s="39">
        <v>291</v>
      </c>
      <c r="C107" s="39">
        <v>10</v>
      </c>
      <c r="D107" s="39">
        <v>298</v>
      </c>
      <c r="E107" s="39">
        <v>0</v>
      </c>
      <c r="F107" s="20">
        <v>589</v>
      </c>
      <c r="G107" s="20">
        <v>10</v>
      </c>
      <c r="H107" s="39">
        <v>222</v>
      </c>
      <c r="I107" s="4"/>
      <c r="J107" s="5"/>
    </row>
    <row r="108" spans="1:10" s="6" customFormat="1" ht="18" customHeight="1" x14ac:dyDescent="0.2">
      <c r="A108" s="25" t="s">
        <v>95</v>
      </c>
      <c r="B108" s="39">
        <v>43</v>
      </c>
      <c r="C108" s="39">
        <v>0</v>
      </c>
      <c r="D108" s="39">
        <v>50</v>
      </c>
      <c r="E108" s="39">
        <v>0</v>
      </c>
      <c r="F108" s="20">
        <v>93</v>
      </c>
      <c r="G108" s="20">
        <v>0</v>
      </c>
      <c r="H108" s="39">
        <v>34</v>
      </c>
      <c r="I108" s="4"/>
      <c r="J108" s="5"/>
    </row>
    <row r="109" spans="1:10" s="6" customFormat="1" ht="18" customHeight="1" x14ac:dyDescent="0.2">
      <c r="A109" s="25" t="s">
        <v>96</v>
      </c>
      <c r="B109" s="39">
        <v>431</v>
      </c>
      <c r="C109" s="39">
        <v>10</v>
      </c>
      <c r="D109" s="39">
        <v>443</v>
      </c>
      <c r="E109" s="39">
        <v>3</v>
      </c>
      <c r="F109" s="20">
        <v>874</v>
      </c>
      <c r="G109" s="20">
        <v>13</v>
      </c>
      <c r="H109" s="39">
        <v>312</v>
      </c>
      <c r="I109" s="4"/>
      <c r="J109" s="5"/>
    </row>
    <row r="110" spans="1:10" s="6" customFormat="1" ht="18" customHeight="1" x14ac:dyDescent="0.2">
      <c r="A110" s="25" t="s">
        <v>97</v>
      </c>
      <c r="B110" s="39">
        <v>102</v>
      </c>
      <c r="C110" s="39">
        <v>0</v>
      </c>
      <c r="D110" s="39">
        <v>117</v>
      </c>
      <c r="E110" s="39">
        <v>0</v>
      </c>
      <c r="F110" s="20">
        <v>219</v>
      </c>
      <c r="G110" s="20">
        <v>0</v>
      </c>
      <c r="H110" s="39">
        <v>91</v>
      </c>
      <c r="I110" s="4"/>
      <c r="J110" s="5"/>
    </row>
    <row r="111" spans="1:10" s="6" customFormat="1" ht="18" customHeight="1" x14ac:dyDescent="0.2">
      <c r="A111" s="25" t="s">
        <v>98</v>
      </c>
      <c r="B111" s="39">
        <v>149</v>
      </c>
      <c r="C111" s="39">
        <v>0</v>
      </c>
      <c r="D111" s="39">
        <v>170</v>
      </c>
      <c r="E111" s="39">
        <v>0</v>
      </c>
      <c r="F111" s="20">
        <v>319</v>
      </c>
      <c r="G111" s="20">
        <v>0</v>
      </c>
      <c r="H111" s="39">
        <v>124</v>
      </c>
      <c r="I111" s="4"/>
      <c r="J111" s="5"/>
    </row>
    <row r="112" spans="1:10" s="6" customFormat="1" ht="18" customHeight="1" x14ac:dyDescent="0.2">
      <c r="A112" s="25" t="s">
        <v>99</v>
      </c>
      <c r="B112" s="39">
        <v>39</v>
      </c>
      <c r="C112" s="39">
        <v>0</v>
      </c>
      <c r="D112" s="39">
        <v>49</v>
      </c>
      <c r="E112" s="39">
        <v>0</v>
      </c>
      <c r="F112" s="20">
        <v>88</v>
      </c>
      <c r="G112" s="20">
        <v>0</v>
      </c>
      <c r="H112" s="39">
        <v>34</v>
      </c>
      <c r="I112" s="4"/>
      <c r="J112" s="5"/>
    </row>
    <row r="113" spans="1:10" s="6" customFormat="1" ht="18" customHeight="1" x14ac:dyDescent="0.2">
      <c r="A113" s="25" t="s">
        <v>100</v>
      </c>
      <c r="B113" s="39">
        <v>145</v>
      </c>
      <c r="C113" s="39">
        <v>11</v>
      </c>
      <c r="D113" s="39">
        <v>131</v>
      </c>
      <c r="E113" s="39">
        <v>0</v>
      </c>
      <c r="F113" s="20">
        <v>276</v>
      </c>
      <c r="G113" s="20">
        <v>11</v>
      </c>
      <c r="H113" s="39">
        <v>164</v>
      </c>
      <c r="I113" s="4"/>
      <c r="J113" s="5"/>
    </row>
    <row r="114" spans="1:10" s="6" customFormat="1" ht="18" customHeight="1" x14ac:dyDescent="0.2">
      <c r="A114" s="25" t="s">
        <v>101</v>
      </c>
      <c r="B114" s="39">
        <v>41</v>
      </c>
      <c r="C114" s="39">
        <v>1</v>
      </c>
      <c r="D114" s="39">
        <v>53</v>
      </c>
      <c r="E114" s="39">
        <v>1</v>
      </c>
      <c r="F114" s="20">
        <v>94</v>
      </c>
      <c r="G114" s="20">
        <v>2</v>
      </c>
      <c r="H114" s="39">
        <v>44</v>
      </c>
      <c r="I114" s="4"/>
      <c r="J114" s="5"/>
    </row>
    <row r="115" spans="1:10" s="6" customFormat="1" ht="18" customHeight="1" x14ac:dyDescent="0.2">
      <c r="A115" s="25" t="s">
        <v>102</v>
      </c>
      <c r="B115" s="39">
        <v>152</v>
      </c>
      <c r="C115" s="39">
        <v>3</v>
      </c>
      <c r="D115" s="39">
        <v>151</v>
      </c>
      <c r="E115" s="39">
        <v>0</v>
      </c>
      <c r="F115" s="20">
        <v>303</v>
      </c>
      <c r="G115" s="20">
        <v>3</v>
      </c>
      <c r="H115" s="39">
        <v>138</v>
      </c>
      <c r="I115" s="4"/>
      <c r="J115" s="5"/>
    </row>
    <row r="116" spans="1:10" s="6" customFormat="1" ht="18" customHeight="1" x14ac:dyDescent="0.2">
      <c r="A116" s="25" t="s">
        <v>103</v>
      </c>
      <c r="B116" s="39">
        <v>36</v>
      </c>
      <c r="C116" s="39">
        <v>0</v>
      </c>
      <c r="D116" s="39">
        <v>36</v>
      </c>
      <c r="E116" s="39">
        <v>0</v>
      </c>
      <c r="F116" s="20">
        <v>72</v>
      </c>
      <c r="G116" s="20">
        <v>0</v>
      </c>
      <c r="H116" s="39">
        <v>21</v>
      </c>
      <c r="I116" s="4"/>
      <c r="J116" s="5"/>
    </row>
    <row r="117" spans="1:10" s="6" customFormat="1" ht="18" customHeight="1" x14ac:dyDescent="0.2">
      <c r="A117" s="25" t="s">
        <v>104</v>
      </c>
      <c r="B117" s="39">
        <v>47</v>
      </c>
      <c r="C117" s="39">
        <v>0</v>
      </c>
      <c r="D117" s="39">
        <v>47</v>
      </c>
      <c r="E117" s="39">
        <v>0</v>
      </c>
      <c r="F117" s="20">
        <v>94</v>
      </c>
      <c r="G117" s="20">
        <v>0</v>
      </c>
      <c r="H117" s="39">
        <v>36</v>
      </c>
      <c r="I117" s="4"/>
      <c r="J117" s="5"/>
    </row>
    <row r="118" spans="1:10" s="6" customFormat="1" ht="18" customHeight="1" x14ac:dyDescent="0.2">
      <c r="A118" s="25" t="s">
        <v>105</v>
      </c>
      <c r="B118" s="39">
        <v>261</v>
      </c>
      <c r="C118" s="39">
        <v>2</v>
      </c>
      <c r="D118" s="39">
        <v>290</v>
      </c>
      <c r="E118" s="39">
        <v>0</v>
      </c>
      <c r="F118" s="20">
        <v>551</v>
      </c>
      <c r="G118" s="20">
        <v>2</v>
      </c>
      <c r="H118" s="39">
        <v>221</v>
      </c>
      <c r="I118" s="4"/>
      <c r="J118" s="5"/>
    </row>
    <row r="119" spans="1:10" s="6" customFormat="1" ht="18" customHeight="1" x14ac:dyDescent="0.2">
      <c r="A119" s="25" t="s">
        <v>106</v>
      </c>
      <c r="B119" s="39">
        <v>146</v>
      </c>
      <c r="C119" s="39">
        <v>6</v>
      </c>
      <c r="D119" s="39">
        <v>159</v>
      </c>
      <c r="E119" s="39">
        <v>3</v>
      </c>
      <c r="F119" s="20">
        <v>305</v>
      </c>
      <c r="G119" s="20">
        <v>9</v>
      </c>
      <c r="H119" s="39">
        <v>123</v>
      </c>
      <c r="I119" s="4"/>
      <c r="J119" s="5"/>
    </row>
    <row r="120" spans="1:10" s="6" customFormat="1" ht="18" customHeight="1" x14ac:dyDescent="0.2">
      <c r="A120" s="25" t="s">
        <v>195</v>
      </c>
      <c r="B120" s="39">
        <v>462</v>
      </c>
      <c r="C120" s="39">
        <v>0</v>
      </c>
      <c r="D120" s="39">
        <v>491</v>
      </c>
      <c r="E120" s="39">
        <v>0</v>
      </c>
      <c r="F120" s="20">
        <v>953</v>
      </c>
      <c r="G120" s="20">
        <v>0</v>
      </c>
      <c r="H120" s="39">
        <v>349</v>
      </c>
      <c r="I120" s="4"/>
      <c r="J120" s="5"/>
    </row>
    <row r="121" spans="1:10" s="6" customFormat="1" ht="18" customHeight="1" x14ac:dyDescent="0.2">
      <c r="A121" s="25" t="s">
        <v>107</v>
      </c>
      <c r="B121" s="39">
        <v>542</v>
      </c>
      <c r="C121" s="39">
        <v>0</v>
      </c>
      <c r="D121" s="39">
        <v>594</v>
      </c>
      <c r="E121" s="39">
        <v>0</v>
      </c>
      <c r="F121" s="20">
        <v>1136</v>
      </c>
      <c r="G121" s="20">
        <v>0</v>
      </c>
      <c r="H121" s="39">
        <v>453</v>
      </c>
      <c r="I121" s="4"/>
      <c r="J121" s="5"/>
    </row>
    <row r="122" spans="1:10" s="6" customFormat="1" ht="18" customHeight="1" x14ac:dyDescent="0.2">
      <c r="A122" s="25" t="s">
        <v>108</v>
      </c>
      <c r="B122" s="39">
        <v>283</v>
      </c>
      <c r="C122" s="39">
        <v>1</v>
      </c>
      <c r="D122" s="39">
        <v>325</v>
      </c>
      <c r="E122" s="39">
        <v>0</v>
      </c>
      <c r="F122" s="20">
        <v>608</v>
      </c>
      <c r="G122" s="20">
        <v>1</v>
      </c>
      <c r="H122" s="39">
        <v>218</v>
      </c>
      <c r="I122" s="4"/>
      <c r="J122" s="5"/>
    </row>
    <row r="123" spans="1:10" s="6" customFormat="1" ht="18" customHeight="1" x14ac:dyDescent="0.2">
      <c r="A123" s="25" t="s">
        <v>109</v>
      </c>
      <c r="B123" s="39">
        <v>54</v>
      </c>
      <c r="C123" s="39">
        <v>0</v>
      </c>
      <c r="D123" s="39">
        <v>55</v>
      </c>
      <c r="E123" s="39">
        <v>0</v>
      </c>
      <c r="F123" s="20">
        <v>109</v>
      </c>
      <c r="G123" s="20">
        <v>0</v>
      </c>
      <c r="H123" s="39">
        <v>37</v>
      </c>
      <c r="I123" s="4"/>
      <c r="J123" s="5"/>
    </row>
    <row r="124" spans="1:10" s="6" customFormat="1" ht="18" customHeight="1" x14ac:dyDescent="0.2">
      <c r="A124" s="25" t="s">
        <v>110</v>
      </c>
      <c r="B124" s="39">
        <v>425</v>
      </c>
      <c r="C124" s="39">
        <v>5</v>
      </c>
      <c r="D124" s="39">
        <v>437</v>
      </c>
      <c r="E124" s="39">
        <v>3</v>
      </c>
      <c r="F124" s="20">
        <v>862</v>
      </c>
      <c r="G124" s="20">
        <v>8</v>
      </c>
      <c r="H124" s="39">
        <v>344</v>
      </c>
      <c r="I124" s="4"/>
      <c r="J124" s="5"/>
    </row>
    <row r="125" spans="1:10" s="6" customFormat="1" ht="18" customHeight="1" x14ac:dyDescent="0.2">
      <c r="A125" s="25" t="s">
        <v>111</v>
      </c>
      <c r="B125" s="39">
        <v>136</v>
      </c>
      <c r="C125" s="39">
        <v>0</v>
      </c>
      <c r="D125" s="39">
        <v>127</v>
      </c>
      <c r="E125" s="39">
        <v>0</v>
      </c>
      <c r="F125" s="20">
        <v>263</v>
      </c>
      <c r="G125" s="20">
        <v>0</v>
      </c>
      <c r="H125" s="39">
        <v>83</v>
      </c>
      <c r="I125" s="4"/>
      <c r="J125" s="5"/>
    </row>
    <row r="126" spans="1:10" s="6" customFormat="1" ht="18" customHeight="1" x14ac:dyDescent="0.2">
      <c r="A126" s="25" t="s">
        <v>112</v>
      </c>
      <c r="B126" s="39">
        <v>250</v>
      </c>
      <c r="C126" s="39">
        <v>0</v>
      </c>
      <c r="D126" s="39">
        <v>277</v>
      </c>
      <c r="E126" s="39">
        <v>0</v>
      </c>
      <c r="F126" s="20">
        <v>527</v>
      </c>
      <c r="G126" s="20">
        <v>0</v>
      </c>
      <c r="H126" s="39">
        <v>189</v>
      </c>
      <c r="I126" s="4"/>
      <c r="J126" s="5"/>
    </row>
    <row r="127" spans="1:10" s="6" customFormat="1" ht="18" customHeight="1" x14ac:dyDescent="0.2">
      <c r="A127" s="25" t="s">
        <v>113</v>
      </c>
      <c r="B127" s="39">
        <v>210</v>
      </c>
      <c r="C127" s="39">
        <v>0</v>
      </c>
      <c r="D127" s="39">
        <v>228</v>
      </c>
      <c r="E127" s="39">
        <v>2</v>
      </c>
      <c r="F127" s="20">
        <v>438</v>
      </c>
      <c r="G127" s="20">
        <v>2</v>
      </c>
      <c r="H127" s="39">
        <v>155</v>
      </c>
      <c r="I127" s="4"/>
      <c r="J127" s="5"/>
    </row>
    <row r="128" spans="1:10" s="6" customFormat="1" ht="18" customHeight="1" x14ac:dyDescent="0.2">
      <c r="A128" s="25" t="s">
        <v>114</v>
      </c>
      <c r="B128" s="39">
        <v>72</v>
      </c>
      <c r="C128" s="39">
        <v>0</v>
      </c>
      <c r="D128" s="39">
        <v>68</v>
      </c>
      <c r="E128" s="39">
        <v>0</v>
      </c>
      <c r="F128" s="20">
        <v>140</v>
      </c>
      <c r="G128" s="20">
        <v>0</v>
      </c>
      <c r="H128" s="39">
        <v>50</v>
      </c>
      <c r="I128" s="4"/>
      <c r="J128" s="5"/>
    </row>
    <row r="129" spans="1:10" s="6" customFormat="1" ht="18" customHeight="1" x14ac:dyDescent="0.2">
      <c r="A129" s="25" t="s">
        <v>115</v>
      </c>
      <c r="B129" s="39">
        <v>635</v>
      </c>
      <c r="C129" s="39">
        <v>6</v>
      </c>
      <c r="D129" s="39">
        <v>630</v>
      </c>
      <c r="E129" s="39">
        <v>0</v>
      </c>
      <c r="F129" s="20">
        <v>1265</v>
      </c>
      <c r="G129" s="20">
        <v>6</v>
      </c>
      <c r="H129" s="39">
        <v>449</v>
      </c>
      <c r="I129" s="4"/>
      <c r="J129" s="5"/>
    </row>
    <row r="130" spans="1:10" s="6" customFormat="1" ht="18" customHeight="1" x14ac:dyDescent="0.2">
      <c r="A130" s="25" t="s">
        <v>116</v>
      </c>
      <c r="B130" s="39">
        <v>404</v>
      </c>
      <c r="C130" s="39">
        <v>5</v>
      </c>
      <c r="D130" s="39">
        <v>439</v>
      </c>
      <c r="E130" s="39">
        <v>11</v>
      </c>
      <c r="F130" s="20">
        <v>843</v>
      </c>
      <c r="G130" s="20">
        <v>16</v>
      </c>
      <c r="H130" s="39">
        <v>368</v>
      </c>
      <c r="I130" s="4"/>
      <c r="J130" s="5"/>
    </row>
    <row r="131" spans="1:10" s="6" customFormat="1" ht="18" customHeight="1" x14ac:dyDescent="0.2">
      <c r="A131" s="25" t="s">
        <v>117</v>
      </c>
      <c r="B131" s="39">
        <v>566</v>
      </c>
      <c r="C131" s="39">
        <v>8</v>
      </c>
      <c r="D131" s="39">
        <v>580</v>
      </c>
      <c r="E131" s="39">
        <v>7</v>
      </c>
      <c r="F131" s="20">
        <v>1146</v>
      </c>
      <c r="G131" s="20">
        <v>15</v>
      </c>
      <c r="H131" s="39">
        <v>476</v>
      </c>
      <c r="I131" s="4"/>
      <c r="J131" s="5"/>
    </row>
    <row r="132" spans="1:10" s="6" customFormat="1" ht="18" customHeight="1" x14ac:dyDescent="0.2">
      <c r="A132" s="25" t="s">
        <v>118</v>
      </c>
      <c r="B132" s="39">
        <v>124</v>
      </c>
      <c r="C132" s="39">
        <v>1</v>
      </c>
      <c r="D132" s="39">
        <v>138</v>
      </c>
      <c r="E132" s="39">
        <v>0</v>
      </c>
      <c r="F132" s="20">
        <v>262</v>
      </c>
      <c r="G132" s="20">
        <v>1</v>
      </c>
      <c r="H132" s="39">
        <v>99</v>
      </c>
      <c r="I132" s="4"/>
      <c r="J132" s="5"/>
    </row>
    <row r="133" spans="1:10" s="6" customFormat="1" ht="18" customHeight="1" x14ac:dyDescent="0.2">
      <c r="A133" s="25" t="s">
        <v>119</v>
      </c>
      <c r="B133" s="39">
        <v>50</v>
      </c>
      <c r="C133" s="39">
        <v>0</v>
      </c>
      <c r="D133" s="39">
        <v>54</v>
      </c>
      <c r="E133" s="39">
        <v>0</v>
      </c>
      <c r="F133" s="20">
        <v>104</v>
      </c>
      <c r="G133" s="20">
        <v>0</v>
      </c>
      <c r="H133" s="39">
        <v>42</v>
      </c>
      <c r="I133" s="4"/>
      <c r="J133" s="5"/>
    </row>
    <row r="134" spans="1:10" s="6" customFormat="1" ht="18" customHeight="1" x14ac:dyDescent="0.2">
      <c r="A134" s="25" t="s">
        <v>120</v>
      </c>
      <c r="B134" s="39">
        <v>80</v>
      </c>
      <c r="C134" s="39">
        <v>0</v>
      </c>
      <c r="D134" s="39">
        <v>82</v>
      </c>
      <c r="E134" s="39">
        <v>0</v>
      </c>
      <c r="F134" s="20">
        <v>162</v>
      </c>
      <c r="G134" s="20">
        <v>0</v>
      </c>
      <c r="H134" s="39">
        <v>56</v>
      </c>
      <c r="I134" s="4"/>
      <c r="J134" s="5"/>
    </row>
    <row r="135" spans="1:10" s="6" customFormat="1" ht="18" customHeight="1" x14ac:dyDescent="0.2">
      <c r="A135" s="25" t="s">
        <v>121</v>
      </c>
      <c r="B135" s="39">
        <v>2</v>
      </c>
      <c r="C135" s="39">
        <v>0</v>
      </c>
      <c r="D135" s="39">
        <v>26</v>
      </c>
      <c r="E135" s="39">
        <v>0</v>
      </c>
      <c r="F135" s="20">
        <v>28</v>
      </c>
      <c r="G135" s="20">
        <v>0</v>
      </c>
      <c r="H135" s="39">
        <v>28</v>
      </c>
      <c r="I135" s="4"/>
      <c r="J135" s="5"/>
    </row>
    <row r="136" spans="1:10" s="6" customFormat="1" ht="18" customHeight="1" thickBot="1" x14ac:dyDescent="0.25">
      <c r="A136" s="44" t="s">
        <v>122</v>
      </c>
      <c r="B136" s="39">
        <v>3</v>
      </c>
      <c r="C136" s="39">
        <v>0</v>
      </c>
      <c r="D136" s="39">
        <v>4</v>
      </c>
      <c r="E136" s="39">
        <v>0</v>
      </c>
      <c r="F136" s="20">
        <v>7</v>
      </c>
      <c r="G136" s="20">
        <v>0</v>
      </c>
      <c r="H136" s="39">
        <v>7</v>
      </c>
      <c r="I136" s="4"/>
      <c r="J136" s="5"/>
    </row>
    <row r="137" spans="1:10" ht="18" customHeight="1" thickTop="1" thickBot="1" x14ac:dyDescent="0.25">
      <c r="A137" s="50" t="s">
        <v>183</v>
      </c>
      <c r="B137" s="51">
        <f t="shared" ref="B137:H137" si="1">SUM(B94:B136)</f>
        <v>7031</v>
      </c>
      <c r="C137" s="51">
        <f t="shared" si="1"/>
        <v>71</v>
      </c>
      <c r="D137" s="46">
        <f t="shared" si="1"/>
        <v>7471</v>
      </c>
      <c r="E137" s="52">
        <f t="shared" si="1"/>
        <v>34</v>
      </c>
      <c r="F137" s="46">
        <f t="shared" si="1"/>
        <v>14502</v>
      </c>
      <c r="G137" s="47">
        <f t="shared" si="1"/>
        <v>105</v>
      </c>
      <c r="H137" s="48">
        <f t="shared" si="1"/>
        <v>5682</v>
      </c>
      <c r="I137" s="15"/>
      <c r="J137" s="1"/>
    </row>
    <row r="138" spans="1:10" s="8" customFormat="1" ht="18" customHeight="1" x14ac:dyDescent="0.2">
      <c r="A138" s="49" t="s">
        <v>123</v>
      </c>
      <c r="B138" s="19">
        <v>91</v>
      </c>
      <c r="C138" s="19">
        <v>0</v>
      </c>
      <c r="D138" s="19">
        <v>69</v>
      </c>
      <c r="E138" s="19">
        <v>0</v>
      </c>
      <c r="F138" s="20">
        <v>160</v>
      </c>
      <c r="G138" s="20">
        <v>0</v>
      </c>
      <c r="H138" s="19">
        <v>70</v>
      </c>
      <c r="I138" s="4"/>
      <c r="J138" s="7"/>
    </row>
    <row r="139" spans="1:10" s="8" customFormat="1" ht="18" customHeight="1" x14ac:dyDescent="0.2">
      <c r="A139" s="26" t="s">
        <v>124</v>
      </c>
      <c r="B139" s="19">
        <v>15</v>
      </c>
      <c r="C139" s="19">
        <v>0</v>
      </c>
      <c r="D139" s="19">
        <v>17</v>
      </c>
      <c r="E139" s="19">
        <v>0</v>
      </c>
      <c r="F139" s="20">
        <v>32</v>
      </c>
      <c r="G139" s="20">
        <v>0</v>
      </c>
      <c r="H139" s="19">
        <v>17</v>
      </c>
      <c r="I139" s="4"/>
      <c r="J139" s="7"/>
    </row>
    <row r="140" spans="1:10" s="8" customFormat="1" ht="18" customHeight="1" x14ac:dyDescent="0.2">
      <c r="A140" s="26" t="s">
        <v>125</v>
      </c>
      <c r="B140" s="19">
        <v>81</v>
      </c>
      <c r="C140" s="19">
        <v>0</v>
      </c>
      <c r="D140" s="19">
        <v>107</v>
      </c>
      <c r="E140" s="19">
        <v>1</v>
      </c>
      <c r="F140" s="20">
        <v>188</v>
      </c>
      <c r="G140" s="20">
        <v>1</v>
      </c>
      <c r="H140" s="19">
        <v>94</v>
      </c>
      <c r="I140" s="4"/>
      <c r="J140" s="7"/>
    </row>
    <row r="141" spans="1:10" s="8" customFormat="1" ht="18" customHeight="1" x14ac:dyDescent="0.2">
      <c r="A141" s="26" t="s">
        <v>126</v>
      </c>
      <c r="B141" s="19">
        <v>393</v>
      </c>
      <c r="C141" s="19">
        <v>4</v>
      </c>
      <c r="D141" s="19">
        <v>424</v>
      </c>
      <c r="E141" s="19">
        <v>1</v>
      </c>
      <c r="F141" s="20">
        <v>817</v>
      </c>
      <c r="G141" s="20">
        <v>5</v>
      </c>
      <c r="H141" s="19">
        <v>374</v>
      </c>
      <c r="I141" s="4"/>
      <c r="J141" s="7"/>
    </row>
    <row r="142" spans="1:10" s="8" customFormat="1" ht="18" customHeight="1" x14ac:dyDescent="0.2">
      <c r="A142" s="26" t="s">
        <v>127</v>
      </c>
      <c r="B142" s="19">
        <v>580</v>
      </c>
      <c r="C142" s="19">
        <v>4</v>
      </c>
      <c r="D142" s="19">
        <v>620</v>
      </c>
      <c r="E142" s="19">
        <v>7</v>
      </c>
      <c r="F142" s="20">
        <v>1200</v>
      </c>
      <c r="G142" s="20">
        <v>11</v>
      </c>
      <c r="H142" s="19">
        <v>482</v>
      </c>
      <c r="I142" s="4"/>
      <c r="J142" s="7"/>
    </row>
    <row r="143" spans="1:10" s="8" customFormat="1" ht="18" customHeight="1" x14ac:dyDescent="0.2">
      <c r="A143" s="26" t="s">
        <v>128</v>
      </c>
      <c r="B143" s="19">
        <v>187</v>
      </c>
      <c r="C143" s="19">
        <v>0</v>
      </c>
      <c r="D143" s="19">
        <v>197</v>
      </c>
      <c r="E143" s="19">
        <v>0</v>
      </c>
      <c r="F143" s="20">
        <v>384</v>
      </c>
      <c r="G143" s="20">
        <v>0</v>
      </c>
      <c r="H143" s="19">
        <v>162</v>
      </c>
      <c r="I143" s="4"/>
      <c r="J143" s="7"/>
    </row>
    <row r="144" spans="1:10" s="8" customFormat="1" ht="18" customHeight="1" x14ac:dyDescent="0.2">
      <c r="A144" s="26" t="s">
        <v>196</v>
      </c>
      <c r="B144" s="19">
        <v>600</v>
      </c>
      <c r="C144" s="19">
        <v>0</v>
      </c>
      <c r="D144" s="19">
        <v>710</v>
      </c>
      <c r="E144" s="19">
        <v>6</v>
      </c>
      <c r="F144" s="20">
        <v>1310</v>
      </c>
      <c r="G144" s="20">
        <v>6</v>
      </c>
      <c r="H144" s="19">
        <v>511</v>
      </c>
      <c r="I144" s="4"/>
      <c r="J144" s="7"/>
    </row>
    <row r="145" spans="1:10" s="8" customFormat="1" ht="18" customHeight="1" x14ac:dyDescent="0.2">
      <c r="A145" s="26" t="s">
        <v>129</v>
      </c>
      <c r="B145" s="19">
        <v>181</v>
      </c>
      <c r="C145" s="19">
        <v>0</v>
      </c>
      <c r="D145" s="19">
        <v>195</v>
      </c>
      <c r="E145" s="19">
        <v>0</v>
      </c>
      <c r="F145" s="20">
        <v>376</v>
      </c>
      <c r="G145" s="20">
        <v>0</v>
      </c>
      <c r="H145" s="19">
        <v>153</v>
      </c>
      <c r="I145" s="4"/>
      <c r="J145" s="7"/>
    </row>
    <row r="146" spans="1:10" s="8" customFormat="1" ht="18" customHeight="1" x14ac:dyDescent="0.2">
      <c r="A146" s="26" t="s">
        <v>130</v>
      </c>
      <c r="B146" s="19">
        <v>200</v>
      </c>
      <c r="C146" s="19">
        <v>1</v>
      </c>
      <c r="D146" s="19">
        <v>222</v>
      </c>
      <c r="E146" s="19">
        <v>5</v>
      </c>
      <c r="F146" s="20">
        <v>422</v>
      </c>
      <c r="G146" s="20">
        <v>6</v>
      </c>
      <c r="H146" s="19">
        <v>192</v>
      </c>
      <c r="I146" s="4"/>
      <c r="J146" s="7"/>
    </row>
    <row r="147" spans="1:10" s="8" customFormat="1" ht="18" customHeight="1" x14ac:dyDescent="0.2">
      <c r="A147" s="26" t="s">
        <v>131</v>
      </c>
      <c r="B147" s="19">
        <v>112</v>
      </c>
      <c r="C147" s="19">
        <v>0</v>
      </c>
      <c r="D147" s="19">
        <v>130</v>
      </c>
      <c r="E147" s="19">
        <v>1</v>
      </c>
      <c r="F147" s="20">
        <v>242</v>
      </c>
      <c r="G147" s="20">
        <v>1</v>
      </c>
      <c r="H147" s="19">
        <v>93</v>
      </c>
      <c r="I147" s="4"/>
      <c r="J147" s="7"/>
    </row>
    <row r="148" spans="1:10" s="8" customFormat="1" ht="18" customHeight="1" x14ac:dyDescent="0.2">
      <c r="A148" s="26" t="s">
        <v>132</v>
      </c>
      <c r="B148" s="19">
        <v>87</v>
      </c>
      <c r="C148" s="19">
        <v>1</v>
      </c>
      <c r="D148" s="19">
        <v>84</v>
      </c>
      <c r="E148" s="19">
        <v>0</v>
      </c>
      <c r="F148" s="20">
        <v>171</v>
      </c>
      <c r="G148" s="20">
        <v>1</v>
      </c>
      <c r="H148" s="19">
        <v>60</v>
      </c>
      <c r="I148" s="4"/>
      <c r="J148" s="7"/>
    </row>
    <row r="149" spans="1:10" s="8" customFormat="1" ht="18" customHeight="1" x14ac:dyDescent="0.2">
      <c r="A149" s="26" t="s">
        <v>133</v>
      </c>
      <c r="B149" s="19">
        <v>339</v>
      </c>
      <c r="C149" s="19">
        <v>4</v>
      </c>
      <c r="D149" s="19">
        <v>355</v>
      </c>
      <c r="E149" s="19">
        <v>3</v>
      </c>
      <c r="F149" s="20">
        <v>694</v>
      </c>
      <c r="G149" s="20">
        <v>7</v>
      </c>
      <c r="H149" s="19">
        <v>298</v>
      </c>
      <c r="I149" s="4"/>
      <c r="J149" s="7"/>
    </row>
    <row r="150" spans="1:10" s="8" customFormat="1" ht="18" customHeight="1" x14ac:dyDescent="0.2">
      <c r="A150" s="26" t="s">
        <v>134</v>
      </c>
      <c r="B150" s="19">
        <v>92</v>
      </c>
      <c r="C150" s="19">
        <v>0</v>
      </c>
      <c r="D150" s="19">
        <v>99</v>
      </c>
      <c r="E150" s="19">
        <v>0</v>
      </c>
      <c r="F150" s="20">
        <v>191</v>
      </c>
      <c r="G150" s="20">
        <v>0</v>
      </c>
      <c r="H150" s="19">
        <v>68</v>
      </c>
      <c r="I150" s="4"/>
      <c r="J150" s="7"/>
    </row>
    <row r="151" spans="1:10" s="8" customFormat="1" ht="18" customHeight="1" x14ac:dyDescent="0.2">
      <c r="A151" s="26" t="s">
        <v>135</v>
      </c>
      <c r="B151" s="19">
        <v>30</v>
      </c>
      <c r="C151" s="19">
        <v>1</v>
      </c>
      <c r="D151" s="19">
        <v>27</v>
      </c>
      <c r="E151" s="19">
        <v>2</v>
      </c>
      <c r="F151" s="20">
        <v>57</v>
      </c>
      <c r="G151" s="20">
        <v>3</v>
      </c>
      <c r="H151" s="19">
        <v>20</v>
      </c>
      <c r="I151" s="4"/>
      <c r="J151" s="7"/>
    </row>
    <row r="152" spans="1:10" s="8" customFormat="1" ht="18" customHeight="1" x14ac:dyDescent="0.2">
      <c r="A152" s="26" t="s">
        <v>136</v>
      </c>
      <c r="B152" s="19">
        <v>350</v>
      </c>
      <c r="C152" s="19">
        <v>4</v>
      </c>
      <c r="D152" s="19">
        <v>381</v>
      </c>
      <c r="E152" s="19">
        <v>7</v>
      </c>
      <c r="F152" s="20">
        <v>731</v>
      </c>
      <c r="G152" s="20">
        <v>11</v>
      </c>
      <c r="H152" s="19">
        <v>299</v>
      </c>
      <c r="I152" s="4"/>
      <c r="J152" s="7"/>
    </row>
    <row r="153" spans="1:10" s="8" customFormat="1" ht="18" customHeight="1" x14ac:dyDescent="0.2">
      <c r="A153" s="26" t="s">
        <v>137</v>
      </c>
      <c r="B153" s="19">
        <v>49</v>
      </c>
      <c r="C153" s="19">
        <v>0</v>
      </c>
      <c r="D153" s="19">
        <v>66</v>
      </c>
      <c r="E153" s="19">
        <v>0</v>
      </c>
      <c r="F153" s="20">
        <v>115</v>
      </c>
      <c r="G153" s="20">
        <v>0</v>
      </c>
      <c r="H153" s="19">
        <v>42</v>
      </c>
      <c r="I153" s="4"/>
      <c r="J153" s="7"/>
    </row>
    <row r="154" spans="1:10" s="8" customFormat="1" ht="18" customHeight="1" x14ac:dyDescent="0.2">
      <c r="A154" s="26" t="s">
        <v>138</v>
      </c>
      <c r="B154" s="19">
        <v>41</v>
      </c>
      <c r="C154" s="19">
        <v>2</v>
      </c>
      <c r="D154" s="19">
        <v>36</v>
      </c>
      <c r="E154" s="19">
        <v>1</v>
      </c>
      <c r="F154" s="20">
        <v>77</v>
      </c>
      <c r="G154" s="20">
        <v>3</v>
      </c>
      <c r="H154" s="19">
        <v>36</v>
      </c>
      <c r="I154" s="4"/>
      <c r="J154" s="7"/>
    </row>
    <row r="155" spans="1:10" s="8" customFormat="1" ht="18" customHeight="1" x14ac:dyDescent="0.2">
      <c r="A155" s="26" t="s">
        <v>139</v>
      </c>
      <c r="B155" s="19">
        <v>64</v>
      </c>
      <c r="C155" s="19">
        <v>0</v>
      </c>
      <c r="D155" s="19">
        <v>81</v>
      </c>
      <c r="E155" s="19">
        <v>0</v>
      </c>
      <c r="F155" s="20">
        <v>145</v>
      </c>
      <c r="G155" s="20">
        <v>0</v>
      </c>
      <c r="H155" s="19">
        <v>82</v>
      </c>
      <c r="I155" s="4"/>
      <c r="J155" s="7"/>
    </row>
    <row r="156" spans="1:10" s="8" customFormat="1" ht="18" customHeight="1" x14ac:dyDescent="0.2">
      <c r="A156" s="26" t="s">
        <v>140</v>
      </c>
      <c r="B156" s="19">
        <v>20</v>
      </c>
      <c r="C156" s="19">
        <v>0</v>
      </c>
      <c r="D156" s="19">
        <v>19</v>
      </c>
      <c r="E156" s="19">
        <v>1</v>
      </c>
      <c r="F156" s="20">
        <v>39</v>
      </c>
      <c r="G156" s="20">
        <v>1</v>
      </c>
      <c r="H156" s="19">
        <v>15</v>
      </c>
      <c r="I156" s="4"/>
      <c r="J156" s="7"/>
    </row>
    <row r="157" spans="1:10" s="8" customFormat="1" ht="18" customHeight="1" x14ac:dyDescent="0.2">
      <c r="A157" s="26" t="s">
        <v>141</v>
      </c>
      <c r="B157" s="19">
        <v>116</v>
      </c>
      <c r="C157" s="19">
        <v>0</v>
      </c>
      <c r="D157" s="19">
        <v>106</v>
      </c>
      <c r="E157" s="19">
        <v>0</v>
      </c>
      <c r="F157" s="20">
        <v>222</v>
      </c>
      <c r="G157" s="20">
        <v>0</v>
      </c>
      <c r="H157" s="19">
        <v>109</v>
      </c>
      <c r="I157" s="4"/>
      <c r="J157" s="7"/>
    </row>
    <row r="158" spans="1:10" s="8" customFormat="1" ht="18" customHeight="1" x14ac:dyDescent="0.2">
      <c r="A158" s="26" t="s">
        <v>142</v>
      </c>
      <c r="B158" s="19">
        <v>203</v>
      </c>
      <c r="C158" s="19">
        <v>5</v>
      </c>
      <c r="D158" s="19">
        <v>234</v>
      </c>
      <c r="E158" s="19">
        <v>1</v>
      </c>
      <c r="F158" s="20">
        <v>437</v>
      </c>
      <c r="G158" s="20">
        <v>6</v>
      </c>
      <c r="H158" s="19">
        <v>189</v>
      </c>
      <c r="I158" s="4"/>
      <c r="J158" s="7"/>
    </row>
    <row r="159" spans="1:10" s="8" customFormat="1" ht="18" customHeight="1" x14ac:dyDescent="0.2">
      <c r="A159" s="26" t="s">
        <v>143</v>
      </c>
      <c r="B159" s="19">
        <v>113</v>
      </c>
      <c r="C159" s="19">
        <v>0</v>
      </c>
      <c r="D159" s="19">
        <v>113</v>
      </c>
      <c r="E159" s="19">
        <v>1</v>
      </c>
      <c r="F159" s="20">
        <v>226</v>
      </c>
      <c r="G159" s="20">
        <v>1</v>
      </c>
      <c r="H159" s="19">
        <v>91</v>
      </c>
      <c r="I159" s="4"/>
      <c r="J159" s="7"/>
    </row>
    <row r="160" spans="1:10" s="8" customFormat="1" ht="18" customHeight="1" x14ac:dyDescent="0.2">
      <c r="A160" s="26" t="s">
        <v>144</v>
      </c>
      <c r="B160" s="19">
        <v>137</v>
      </c>
      <c r="C160" s="19">
        <v>2</v>
      </c>
      <c r="D160" s="19">
        <v>154</v>
      </c>
      <c r="E160" s="19">
        <v>1</v>
      </c>
      <c r="F160" s="20">
        <v>291</v>
      </c>
      <c r="G160" s="20">
        <v>3</v>
      </c>
      <c r="H160" s="19">
        <v>124</v>
      </c>
      <c r="I160" s="4"/>
      <c r="J160" s="7"/>
    </row>
    <row r="161" spans="1:10" s="8" customFormat="1" ht="18" customHeight="1" x14ac:dyDescent="0.2">
      <c r="A161" s="26" t="s">
        <v>145</v>
      </c>
      <c r="B161" s="19">
        <v>81</v>
      </c>
      <c r="C161" s="19">
        <v>0</v>
      </c>
      <c r="D161" s="19">
        <v>79</v>
      </c>
      <c r="E161" s="19">
        <v>0</v>
      </c>
      <c r="F161" s="20">
        <v>160</v>
      </c>
      <c r="G161" s="20">
        <v>0</v>
      </c>
      <c r="H161" s="19">
        <v>81</v>
      </c>
      <c r="I161" s="4"/>
      <c r="J161" s="7"/>
    </row>
    <row r="162" spans="1:10" s="8" customFormat="1" ht="18" customHeight="1" x14ac:dyDescent="0.2">
      <c r="A162" s="26" t="s">
        <v>146</v>
      </c>
      <c r="B162" s="19">
        <v>128</v>
      </c>
      <c r="C162" s="19">
        <v>3</v>
      </c>
      <c r="D162" s="19">
        <v>149</v>
      </c>
      <c r="E162" s="19">
        <v>0</v>
      </c>
      <c r="F162" s="20">
        <v>277</v>
      </c>
      <c r="G162" s="20">
        <v>3</v>
      </c>
      <c r="H162" s="19">
        <v>121</v>
      </c>
      <c r="I162" s="4"/>
      <c r="J162" s="7"/>
    </row>
    <row r="163" spans="1:10" s="8" customFormat="1" ht="18" customHeight="1" x14ac:dyDescent="0.2">
      <c r="A163" s="26" t="s">
        <v>147</v>
      </c>
      <c r="B163" s="19">
        <v>15</v>
      </c>
      <c r="C163" s="19">
        <v>0</v>
      </c>
      <c r="D163" s="19">
        <v>28</v>
      </c>
      <c r="E163" s="19">
        <v>0</v>
      </c>
      <c r="F163" s="20">
        <v>43</v>
      </c>
      <c r="G163" s="20">
        <v>0</v>
      </c>
      <c r="H163" s="19">
        <v>20</v>
      </c>
      <c r="I163" s="4"/>
      <c r="J163" s="7"/>
    </row>
    <row r="164" spans="1:10" s="8" customFormat="1" ht="18" customHeight="1" x14ac:dyDescent="0.2">
      <c r="A164" s="26" t="s">
        <v>148</v>
      </c>
      <c r="B164" s="19">
        <v>64</v>
      </c>
      <c r="C164" s="19">
        <v>0</v>
      </c>
      <c r="D164" s="19">
        <v>80</v>
      </c>
      <c r="E164" s="19">
        <v>0</v>
      </c>
      <c r="F164" s="20">
        <v>144</v>
      </c>
      <c r="G164" s="20">
        <v>0</v>
      </c>
      <c r="H164" s="19">
        <v>63</v>
      </c>
      <c r="I164" s="4"/>
      <c r="J164" s="7"/>
    </row>
    <row r="165" spans="1:10" s="8" customFormat="1" ht="18" customHeight="1" x14ac:dyDescent="0.2">
      <c r="A165" s="26" t="s">
        <v>197</v>
      </c>
      <c r="B165" s="19">
        <v>39</v>
      </c>
      <c r="C165" s="19">
        <v>0</v>
      </c>
      <c r="D165" s="19">
        <v>39</v>
      </c>
      <c r="E165" s="19">
        <v>0</v>
      </c>
      <c r="F165" s="20">
        <v>78</v>
      </c>
      <c r="G165" s="20">
        <v>0</v>
      </c>
      <c r="H165" s="19">
        <v>34</v>
      </c>
      <c r="I165" s="4"/>
      <c r="J165" s="7"/>
    </row>
    <row r="166" spans="1:10" s="8" customFormat="1" ht="18" customHeight="1" x14ac:dyDescent="0.2">
      <c r="A166" s="26" t="s">
        <v>149</v>
      </c>
      <c r="B166" s="19">
        <v>14</v>
      </c>
      <c r="C166" s="19">
        <v>0</v>
      </c>
      <c r="D166" s="19">
        <v>21</v>
      </c>
      <c r="E166" s="19">
        <v>0</v>
      </c>
      <c r="F166" s="20">
        <v>35</v>
      </c>
      <c r="G166" s="20">
        <v>0</v>
      </c>
      <c r="H166" s="19">
        <v>18</v>
      </c>
      <c r="I166" s="4"/>
      <c r="J166" s="7"/>
    </row>
    <row r="167" spans="1:10" s="8" customFormat="1" ht="18" customHeight="1" thickBot="1" x14ac:dyDescent="0.25">
      <c r="A167" s="27" t="s">
        <v>198</v>
      </c>
      <c r="B167" s="19">
        <v>56</v>
      </c>
      <c r="C167" s="19">
        <v>0</v>
      </c>
      <c r="D167" s="19">
        <v>89</v>
      </c>
      <c r="E167" s="19">
        <v>2</v>
      </c>
      <c r="F167" s="20">
        <v>145</v>
      </c>
      <c r="G167" s="20">
        <v>2</v>
      </c>
      <c r="H167" s="19">
        <v>77</v>
      </c>
      <c r="I167" s="4"/>
      <c r="J167" s="7"/>
    </row>
    <row r="168" spans="1:10" ht="18" customHeight="1" thickTop="1" thickBot="1" x14ac:dyDescent="0.25">
      <c r="A168" s="45" t="s">
        <v>184</v>
      </c>
      <c r="B168" s="46">
        <f t="shared" ref="B168:H168" si="2">SUM(B138:B167)</f>
        <v>4478</v>
      </c>
      <c r="C168" s="46">
        <f t="shared" si="2"/>
        <v>31</v>
      </c>
      <c r="D168" s="46">
        <f t="shared" si="2"/>
        <v>4931</v>
      </c>
      <c r="E168" s="46">
        <f t="shared" si="2"/>
        <v>40</v>
      </c>
      <c r="F168" s="46">
        <f t="shared" si="2"/>
        <v>9409</v>
      </c>
      <c r="G168" s="46">
        <f t="shared" si="2"/>
        <v>71</v>
      </c>
      <c r="H168" s="48">
        <f t="shared" si="2"/>
        <v>3995</v>
      </c>
      <c r="I168" s="15"/>
      <c r="J168" s="1"/>
    </row>
    <row r="169" spans="1:10" s="9" customFormat="1" ht="18" customHeight="1" x14ac:dyDescent="0.2">
      <c r="A169" s="28" t="s">
        <v>150</v>
      </c>
      <c r="B169" s="20">
        <v>25</v>
      </c>
      <c r="C169" s="20">
        <v>0</v>
      </c>
      <c r="D169" s="20">
        <v>32</v>
      </c>
      <c r="E169" s="20">
        <v>0</v>
      </c>
      <c r="F169" s="20">
        <v>57</v>
      </c>
      <c r="G169" s="20">
        <v>0</v>
      </c>
      <c r="H169" s="20">
        <v>21</v>
      </c>
      <c r="I169" s="4"/>
      <c r="J169" s="1"/>
    </row>
    <row r="170" spans="1:10" s="9" customFormat="1" ht="18" customHeight="1" x14ac:dyDescent="0.2">
      <c r="A170" s="29" t="s">
        <v>151</v>
      </c>
      <c r="B170" s="20">
        <v>23</v>
      </c>
      <c r="C170" s="20">
        <v>0</v>
      </c>
      <c r="D170" s="20">
        <v>26</v>
      </c>
      <c r="E170" s="20">
        <v>0</v>
      </c>
      <c r="F170" s="20">
        <v>49</v>
      </c>
      <c r="G170" s="20">
        <v>0</v>
      </c>
      <c r="H170" s="20">
        <v>14</v>
      </c>
      <c r="I170" s="4"/>
      <c r="J170" s="1"/>
    </row>
    <row r="171" spans="1:10" s="9" customFormat="1" ht="18" customHeight="1" x14ac:dyDescent="0.2">
      <c r="A171" s="29" t="s">
        <v>152</v>
      </c>
      <c r="B171" s="20">
        <v>13</v>
      </c>
      <c r="C171" s="20">
        <v>0</v>
      </c>
      <c r="D171" s="20">
        <v>13</v>
      </c>
      <c r="E171" s="20">
        <v>0</v>
      </c>
      <c r="F171" s="20">
        <v>26</v>
      </c>
      <c r="G171" s="20">
        <v>0</v>
      </c>
      <c r="H171" s="20">
        <v>10</v>
      </c>
      <c r="I171" s="4"/>
      <c r="J171" s="1"/>
    </row>
    <row r="172" spans="1:10" s="9" customFormat="1" ht="18" customHeight="1" x14ac:dyDescent="0.2">
      <c r="A172" s="29" t="s">
        <v>153</v>
      </c>
      <c r="B172" s="20">
        <v>46</v>
      </c>
      <c r="C172" s="20">
        <v>0</v>
      </c>
      <c r="D172" s="20">
        <v>37</v>
      </c>
      <c r="E172" s="20">
        <v>0</v>
      </c>
      <c r="F172" s="20">
        <v>83</v>
      </c>
      <c r="G172" s="20">
        <v>0</v>
      </c>
      <c r="H172" s="20">
        <v>29</v>
      </c>
      <c r="I172" s="4"/>
      <c r="J172" s="1"/>
    </row>
    <row r="173" spans="1:10" s="9" customFormat="1" ht="18" customHeight="1" x14ac:dyDescent="0.2">
      <c r="A173" s="29" t="s">
        <v>154</v>
      </c>
      <c r="B173" s="20">
        <v>114</v>
      </c>
      <c r="C173" s="20">
        <v>3</v>
      </c>
      <c r="D173" s="20">
        <v>127</v>
      </c>
      <c r="E173" s="20">
        <v>1</v>
      </c>
      <c r="F173" s="20">
        <v>241</v>
      </c>
      <c r="G173" s="20">
        <v>4</v>
      </c>
      <c r="H173" s="20">
        <v>102</v>
      </c>
      <c r="I173" s="4"/>
      <c r="J173" s="1"/>
    </row>
    <row r="174" spans="1:10" s="9" customFormat="1" ht="18" customHeight="1" x14ac:dyDescent="0.2">
      <c r="A174" s="29" t="s">
        <v>155</v>
      </c>
      <c r="B174" s="20">
        <v>60</v>
      </c>
      <c r="C174" s="20">
        <v>6</v>
      </c>
      <c r="D174" s="20">
        <v>57</v>
      </c>
      <c r="E174" s="20">
        <v>2</v>
      </c>
      <c r="F174" s="20">
        <v>117</v>
      </c>
      <c r="G174" s="20">
        <v>8</v>
      </c>
      <c r="H174" s="20">
        <v>53</v>
      </c>
      <c r="I174" s="4"/>
      <c r="J174" s="1"/>
    </row>
    <row r="175" spans="1:10" s="9" customFormat="1" ht="18" customHeight="1" x14ac:dyDescent="0.2">
      <c r="A175" s="29" t="s">
        <v>156</v>
      </c>
      <c r="B175" s="20">
        <v>83</v>
      </c>
      <c r="C175" s="20">
        <v>0</v>
      </c>
      <c r="D175" s="20">
        <v>90</v>
      </c>
      <c r="E175" s="20">
        <v>0</v>
      </c>
      <c r="F175" s="20">
        <v>173</v>
      </c>
      <c r="G175" s="20">
        <v>0</v>
      </c>
      <c r="H175" s="20">
        <v>59</v>
      </c>
      <c r="I175" s="4"/>
      <c r="J175" s="1"/>
    </row>
    <row r="176" spans="1:10" s="9" customFormat="1" ht="18" customHeight="1" x14ac:dyDescent="0.2">
      <c r="A176" s="29" t="s">
        <v>157</v>
      </c>
      <c r="B176" s="20">
        <v>113</v>
      </c>
      <c r="C176" s="20">
        <v>3</v>
      </c>
      <c r="D176" s="20">
        <v>122</v>
      </c>
      <c r="E176" s="20">
        <v>0</v>
      </c>
      <c r="F176" s="20">
        <v>235</v>
      </c>
      <c r="G176" s="20">
        <v>3</v>
      </c>
      <c r="H176" s="20">
        <v>84</v>
      </c>
      <c r="I176" s="4"/>
      <c r="J176" s="1"/>
    </row>
    <row r="177" spans="1:10" s="9" customFormat="1" ht="18" customHeight="1" x14ac:dyDescent="0.2">
      <c r="A177" s="29" t="s">
        <v>158</v>
      </c>
      <c r="B177" s="20">
        <v>124</v>
      </c>
      <c r="C177" s="20">
        <v>3</v>
      </c>
      <c r="D177" s="20">
        <v>136</v>
      </c>
      <c r="E177" s="20">
        <v>1</v>
      </c>
      <c r="F177" s="20">
        <v>260</v>
      </c>
      <c r="G177" s="20">
        <v>4</v>
      </c>
      <c r="H177" s="20">
        <v>96</v>
      </c>
      <c r="I177" s="4"/>
      <c r="J177" s="1"/>
    </row>
    <row r="178" spans="1:10" s="9" customFormat="1" ht="18" customHeight="1" x14ac:dyDescent="0.2">
      <c r="A178" s="29" t="s">
        <v>159</v>
      </c>
      <c r="B178" s="20">
        <v>133</v>
      </c>
      <c r="C178" s="20">
        <v>0</v>
      </c>
      <c r="D178" s="20">
        <v>157</v>
      </c>
      <c r="E178" s="20">
        <v>4</v>
      </c>
      <c r="F178" s="20">
        <v>290</v>
      </c>
      <c r="G178" s="20">
        <v>4</v>
      </c>
      <c r="H178" s="20">
        <v>131</v>
      </c>
      <c r="I178" s="4"/>
      <c r="J178" s="1"/>
    </row>
    <row r="179" spans="1:10" s="9" customFormat="1" ht="18" customHeight="1" x14ac:dyDescent="0.2">
      <c r="A179" s="29" t="s">
        <v>160</v>
      </c>
      <c r="B179" s="20">
        <v>23</v>
      </c>
      <c r="C179" s="20">
        <v>0</v>
      </c>
      <c r="D179" s="20">
        <v>20</v>
      </c>
      <c r="E179" s="20">
        <v>0</v>
      </c>
      <c r="F179" s="20">
        <v>43</v>
      </c>
      <c r="G179" s="20">
        <v>0</v>
      </c>
      <c r="H179" s="20">
        <v>19</v>
      </c>
      <c r="I179" s="4"/>
      <c r="J179" s="1"/>
    </row>
    <row r="180" spans="1:10" s="9" customFormat="1" ht="18" customHeight="1" x14ac:dyDescent="0.2">
      <c r="A180" s="29" t="s">
        <v>161</v>
      </c>
      <c r="B180" s="20">
        <v>103</v>
      </c>
      <c r="C180" s="20">
        <v>0</v>
      </c>
      <c r="D180" s="20">
        <v>105</v>
      </c>
      <c r="E180" s="20">
        <v>0</v>
      </c>
      <c r="F180" s="20">
        <v>208</v>
      </c>
      <c r="G180" s="20">
        <v>0</v>
      </c>
      <c r="H180" s="20">
        <v>89</v>
      </c>
      <c r="I180" s="4"/>
      <c r="J180" s="1"/>
    </row>
    <row r="181" spans="1:10" s="9" customFormat="1" ht="18" customHeight="1" x14ac:dyDescent="0.2">
      <c r="A181" s="29" t="s">
        <v>162</v>
      </c>
      <c r="B181" s="20">
        <v>62</v>
      </c>
      <c r="C181" s="20">
        <v>0</v>
      </c>
      <c r="D181" s="20">
        <v>79</v>
      </c>
      <c r="E181" s="20">
        <v>0</v>
      </c>
      <c r="F181" s="20">
        <v>141</v>
      </c>
      <c r="G181" s="20">
        <v>0</v>
      </c>
      <c r="H181" s="20">
        <v>60</v>
      </c>
      <c r="I181" s="4"/>
      <c r="J181" s="1"/>
    </row>
    <row r="182" spans="1:10" s="9" customFormat="1" ht="18" customHeight="1" x14ac:dyDescent="0.2">
      <c r="A182" s="29" t="s">
        <v>163</v>
      </c>
      <c r="B182" s="20">
        <v>64</v>
      </c>
      <c r="C182" s="20">
        <v>0</v>
      </c>
      <c r="D182" s="20">
        <v>59</v>
      </c>
      <c r="E182" s="20">
        <v>0</v>
      </c>
      <c r="F182" s="20">
        <v>123</v>
      </c>
      <c r="G182" s="20">
        <v>0</v>
      </c>
      <c r="H182" s="20">
        <v>43</v>
      </c>
      <c r="I182" s="4"/>
      <c r="J182" s="1"/>
    </row>
    <row r="183" spans="1:10" s="9" customFormat="1" ht="18" customHeight="1" x14ac:dyDescent="0.2">
      <c r="A183" s="29" t="s">
        <v>164</v>
      </c>
      <c r="B183" s="20">
        <v>55</v>
      </c>
      <c r="C183" s="20">
        <v>4</v>
      </c>
      <c r="D183" s="20">
        <v>60</v>
      </c>
      <c r="E183" s="20">
        <v>0</v>
      </c>
      <c r="F183" s="20">
        <v>115</v>
      </c>
      <c r="G183" s="20">
        <v>4</v>
      </c>
      <c r="H183" s="20">
        <v>45</v>
      </c>
      <c r="I183" s="4"/>
      <c r="J183" s="1"/>
    </row>
    <row r="184" spans="1:10" s="9" customFormat="1" ht="18" customHeight="1" x14ac:dyDescent="0.2">
      <c r="A184" s="29" t="s">
        <v>165</v>
      </c>
      <c r="B184" s="20">
        <v>113</v>
      </c>
      <c r="C184" s="20">
        <v>0</v>
      </c>
      <c r="D184" s="20">
        <v>113</v>
      </c>
      <c r="E184" s="20">
        <v>0</v>
      </c>
      <c r="F184" s="20">
        <v>226</v>
      </c>
      <c r="G184" s="20">
        <v>0</v>
      </c>
      <c r="H184" s="20">
        <v>89</v>
      </c>
      <c r="I184" s="4"/>
      <c r="J184" s="1"/>
    </row>
    <row r="185" spans="1:10" s="9" customFormat="1" ht="18" customHeight="1" x14ac:dyDescent="0.2">
      <c r="A185" s="29" t="s">
        <v>166</v>
      </c>
      <c r="B185" s="20">
        <v>342</v>
      </c>
      <c r="C185" s="20">
        <v>3</v>
      </c>
      <c r="D185" s="20">
        <v>421</v>
      </c>
      <c r="E185" s="20">
        <v>3</v>
      </c>
      <c r="F185" s="20">
        <v>763</v>
      </c>
      <c r="G185" s="20">
        <v>6</v>
      </c>
      <c r="H185" s="20">
        <v>320</v>
      </c>
      <c r="I185" s="4"/>
      <c r="J185" s="1"/>
    </row>
    <row r="186" spans="1:10" s="9" customFormat="1" ht="18" customHeight="1" x14ac:dyDescent="0.2">
      <c r="A186" s="29" t="s">
        <v>199</v>
      </c>
      <c r="B186" s="20">
        <v>39</v>
      </c>
      <c r="C186" s="20">
        <v>0</v>
      </c>
      <c r="D186" s="20">
        <v>43</v>
      </c>
      <c r="E186" s="20">
        <v>0</v>
      </c>
      <c r="F186" s="20">
        <v>82</v>
      </c>
      <c r="G186" s="20">
        <v>0</v>
      </c>
      <c r="H186" s="20">
        <v>32</v>
      </c>
      <c r="I186" s="4"/>
      <c r="J186" s="1"/>
    </row>
    <row r="187" spans="1:10" s="9" customFormat="1" ht="18" customHeight="1" x14ac:dyDescent="0.2">
      <c r="A187" s="29" t="s">
        <v>167</v>
      </c>
      <c r="B187" s="20">
        <v>74</v>
      </c>
      <c r="C187" s="20">
        <v>0</v>
      </c>
      <c r="D187" s="20">
        <v>86</v>
      </c>
      <c r="E187" s="20">
        <v>2</v>
      </c>
      <c r="F187" s="20">
        <v>160</v>
      </c>
      <c r="G187" s="20">
        <v>2</v>
      </c>
      <c r="H187" s="20">
        <v>63</v>
      </c>
      <c r="I187" s="4"/>
      <c r="J187" s="1"/>
    </row>
    <row r="188" spans="1:10" s="9" customFormat="1" ht="16.5" customHeight="1" x14ac:dyDescent="0.2">
      <c r="A188" s="29" t="s">
        <v>168</v>
      </c>
      <c r="B188" s="20">
        <v>114</v>
      </c>
      <c r="C188" s="20">
        <v>2</v>
      </c>
      <c r="D188" s="20">
        <v>107</v>
      </c>
      <c r="E188" s="20">
        <v>3</v>
      </c>
      <c r="F188" s="20">
        <v>221</v>
      </c>
      <c r="G188" s="20">
        <v>5</v>
      </c>
      <c r="H188" s="20">
        <v>92</v>
      </c>
      <c r="I188" s="4"/>
      <c r="J188" s="1"/>
    </row>
    <row r="189" spans="1:10" s="9" customFormat="1" ht="18" customHeight="1" x14ac:dyDescent="0.2">
      <c r="A189" s="29" t="s">
        <v>169</v>
      </c>
      <c r="B189" s="20">
        <v>55</v>
      </c>
      <c r="C189" s="20">
        <v>4</v>
      </c>
      <c r="D189" s="20">
        <v>52</v>
      </c>
      <c r="E189" s="20">
        <v>0</v>
      </c>
      <c r="F189" s="20">
        <v>107</v>
      </c>
      <c r="G189" s="20">
        <v>4</v>
      </c>
      <c r="H189" s="20">
        <v>39</v>
      </c>
      <c r="I189" s="4"/>
      <c r="J189" s="1"/>
    </row>
    <row r="190" spans="1:10" s="9" customFormat="1" ht="18" customHeight="1" x14ac:dyDescent="0.2">
      <c r="A190" s="29" t="s">
        <v>170</v>
      </c>
      <c r="B190" s="20">
        <v>104</v>
      </c>
      <c r="C190" s="20">
        <v>0</v>
      </c>
      <c r="D190" s="20">
        <v>101</v>
      </c>
      <c r="E190" s="20">
        <v>0</v>
      </c>
      <c r="F190" s="20">
        <v>205</v>
      </c>
      <c r="G190" s="20">
        <v>0</v>
      </c>
      <c r="H190" s="20">
        <v>81</v>
      </c>
      <c r="I190" s="4"/>
      <c r="J190" s="1"/>
    </row>
    <row r="191" spans="1:10" s="9" customFormat="1" ht="18" customHeight="1" x14ac:dyDescent="0.2">
      <c r="A191" s="29" t="s">
        <v>171</v>
      </c>
      <c r="B191" s="20">
        <v>86</v>
      </c>
      <c r="C191" s="20">
        <v>6</v>
      </c>
      <c r="D191" s="20">
        <v>74</v>
      </c>
      <c r="E191" s="20">
        <v>0</v>
      </c>
      <c r="F191" s="20">
        <v>160</v>
      </c>
      <c r="G191" s="20">
        <v>6</v>
      </c>
      <c r="H191" s="20">
        <v>68</v>
      </c>
      <c r="I191" s="4"/>
      <c r="J191" s="1"/>
    </row>
    <row r="192" spans="1:10" s="9" customFormat="1" ht="18" customHeight="1" x14ac:dyDescent="0.2">
      <c r="A192" s="29" t="s">
        <v>172</v>
      </c>
      <c r="B192" s="20">
        <v>123</v>
      </c>
      <c r="C192" s="20">
        <v>11</v>
      </c>
      <c r="D192" s="20">
        <v>117</v>
      </c>
      <c r="E192" s="20">
        <v>0</v>
      </c>
      <c r="F192" s="20">
        <v>240</v>
      </c>
      <c r="G192" s="20">
        <v>11</v>
      </c>
      <c r="H192" s="20">
        <v>95</v>
      </c>
      <c r="I192" s="4"/>
      <c r="J192" s="1"/>
    </row>
    <row r="193" spans="1:10" s="9" customFormat="1" ht="18" customHeight="1" x14ac:dyDescent="0.2">
      <c r="A193" s="29" t="s">
        <v>173</v>
      </c>
      <c r="B193" s="20">
        <v>105</v>
      </c>
      <c r="C193" s="20">
        <v>1</v>
      </c>
      <c r="D193" s="20">
        <v>120</v>
      </c>
      <c r="E193" s="20">
        <v>0</v>
      </c>
      <c r="F193" s="20">
        <v>225</v>
      </c>
      <c r="G193" s="20">
        <v>1</v>
      </c>
      <c r="H193" s="20">
        <v>77</v>
      </c>
      <c r="I193" s="4"/>
      <c r="J193" s="1"/>
    </row>
    <row r="194" spans="1:10" s="9" customFormat="1" ht="18" customHeight="1" x14ac:dyDescent="0.2">
      <c r="A194" s="29" t="s">
        <v>174</v>
      </c>
      <c r="B194" s="20">
        <v>6</v>
      </c>
      <c r="C194" s="20">
        <v>0</v>
      </c>
      <c r="D194" s="20">
        <v>27</v>
      </c>
      <c r="E194" s="20">
        <v>0</v>
      </c>
      <c r="F194" s="20">
        <v>33</v>
      </c>
      <c r="G194" s="20">
        <v>0</v>
      </c>
      <c r="H194" s="20">
        <v>33</v>
      </c>
      <c r="I194" s="4"/>
      <c r="J194" s="1"/>
    </row>
    <row r="195" spans="1:10" s="9" customFormat="1" ht="18" customHeight="1" thickBot="1" x14ac:dyDescent="0.25">
      <c r="A195" s="30" t="s">
        <v>200</v>
      </c>
      <c r="B195" s="20">
        <v>151</v>
      </c>
      <c r="C195" s="20">
        <v>0</v>
      </c>
      <c r="D195" s="20">
        <v>172</v>
      </c>
      <c r="E195" s="20">
        <v>0</v>
      </c>
      <c r="F195" s="20">
        <v>323</v>
      </c>
      <c r="G195" s="20">
        <v>0</v>
      </c>
      <c r="H195" s="20">
        <v>128</v>
      </c>
      <c r="I195" s="4"/>
      <c r="J195" s="1"/>
    </row>
    <row r="196" spans="1:10" ht="18" customHeight="1" thickTop="1" thickBot="1" x14ac:dyDescent="0.25">
      <c r="A196" s="31" t="s">
        <v>201</v>
      </c>
      <c r="B196" s="11">
        <f>SUM(B169:B195)</f>
        <v>2353</v>
      </c>
      <c r="C196" s="13">
        <f>SUM(C169:C195)</f>
        <v>46</v>
      </c>
      <c r="D196" s="11">
        <f t="shared" ref="D196:H196" si="3">SUM(D169:D195)</f>
        <v>2553</v>
      </c>
      <c r="E196" s="13">
        <f t="shared" si="3"/>
        <v>16</v>
      </c>
      <c r="F196" s="11">
        <f t="shared" si="3"/>
        <v>4906</v>
      </c>
      <c r="G196" s="14">
        <f t="shared" si="3"/>
        <v>62</v>
      </c>
      <c r="H196" s="12">
        <f t="shared" si="3"/>
        <v>1972</v>
      </c>
    </row>
    <row r="197" spans="1:10" ht="18" customHeight="1" thickBot="1" x14ac:dyDescent="0.25">
      <c r="A197" s="32" t="s">
        <v>177</v>
      </c>
      <c r="B197" s="16">
        <f t="shared" ref="B197:H197" si="4">SUM(B196,B168,B137,B93)</f>
        <v>20991</v>
      </c>
      <c r="C197" s="16">
        <f t="shared" si="4"/>
        <v>243</v>
      </c>
      <c r="D197" s="16">
        <f t="shared" si="4"/>
        <v>22829</v>
      </c>
      <c r="E197" s="16">
        <f t="shared" si="4"/>
        <v>188</v>
      </c>
      <c r="F197" s="17">
        <f t="shared" si="4"/>
        <v>43820</v>
      </c>
      <c r="G197" s="17">
        <f t="shared" si="4"/>
        <v>431</v>
      </c>
      <c r="H197" s="18">
        <f t="shared" si="4"/>
        <v>18031</v>
      </c>
    </row>
    <row r="198" spans="1:10" ht="21" customHeight="1" x14ac:dyDescent="0.2">
      <c r="A198" s="54" t="s">
        <v>182</v>
      </c>
      <c r="B198" s="54"/>
      <c r="C198" s="54"/>
      <c r="D198" s="54"/>
      <c r="E198" s="54"/>
      <c r="F198" s="54"/>
      <c r="G198" s="54"/>
      <c r="H198" s="54"/>
    </row>
    <row r="199" spans="1:10" ht="21.75" customHeight="1" x14ac:dyDescent="0.2">
      <c r="A199" s="55"/>
      <c r="B199" s="55"/>
      <c r="C199" s="55"/>
      <c r="D199" s="55"/>
      <c r="E199" s="55"/>
      <c r="F199" s="55"/>
      <c r="G199" s="55"/>
      <c r="H199" s="55"/>
    </row>
  </sheetData>
  <mergeCells count="4">
    <mergeCell ref="A1:H1"/>
    <mergeCell ref="A198:H198"/>
    <mergeCell ref="A199:H199"/>
    <mergeCell ref="I1:J1"/>
  </mergeCells>
  <phoneticPr fontId="18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指定区別人口</vt:lpstr>
      <vt:lpstr>指定区別人口!Print_Area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</dc:creator>
  <cp:lastModifiedBy>江里口　博</cp:lastModifiedBy>
  <cp:lastPrinted>2025-09-01T02:37:36Z</cp:lastPrinted>
  <dcterms:created xsi:type="dcterms:W3CDTF">2016-03-02T00:02:17Z</dcterms:created>
  <dcterms:modified xsi:type="dcterms:W3CDTF">2026-07-01T05:27:49Z</dcterms:modified>
</cp:coreProperties>
</file>